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GM\Desktop\"/>
    </mc:Choice>
  </mc:AlternateContent>
  <xr:revisionPtr revIDLastSave="0" documentId="13_ncr:1_{81E5C611-6FC5-45C2-9FA9-7DD79D37FDB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历史学2101" sheetId="1" r:id="rId1"/>
    <sheet name="历史学（强基计划）2101" sheetId="2" r:id="rId2"/>
    <sheet name="历史学220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D30" i="3"/>
  <c r="D29" i="3"/>
  <c r="D28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<sst xmlns="http://schemas.openxmlformats.org/spreadsheetml/2006/main" count="258" uniqueCount="163">
  <si>
    <t>学号</t>
  </si>
  <si>
    <t>主修专业课程累计平均绩点</t>
  </si>
  <si>
    <t>所有课程累计平均绩点</t>
  </si>
  <si>
    <t>综合绩点</t>
  </si>
  <si>
    <t>排序</t>
  </si>
  <si>
    <t>3210104498</t>
  </si>
  <si>
    <t>4.83</t>
  </si>
  <si>
    <t>4.85</t>
  </si>
  <si>
    <t>3210103262</t>
  </si>
  <si>
    <t>4.78</t>
  </si>
  <si>
    <t>4.84</t>
  </si>
  <si>
    <t>3210102940</t>
  </si>
  <si>
    <t>4.76</t>
  </si>
  <si>
    <t>4.77</t>
  </si>
  <si>
    <t>3210103633</t>
  </si>
  <si>
    <t>4.73</t>
  </si>
  <si>
    <t>4.74</t>
  </si>
  <si>
    <t>3210101968</t>
  </si>
  <si>
    <t>4.71</t>
  </si>
  <si>
    <t>3210105855</t>
  </si>
  <si>
    <t>4.70</t>
  </si>
  <si>
    <t>3210103146</t>
  </si>
  <si>
    <t>4.75</t>
  </si>
  <si>
    <t>4.62</t>
  </si>
  <si>
    <t>3210103624</t>
  </si>
  <si>
    <t>4.72</t>
  </si>
  <si>
    <t>4.65</t>
  </si>
  <si>
    <t>3210104632</t>
  </si>
  <si>
    <t>4.69</t>
  </si>
  <si>
    <t>3210105758</t>
  </si>
  <si>
    <t>4.67</t>
  </si>
  <si>
    <t>3210103491</t>
  </si>
  <si>
    <t>4.63</t>
  </si>
  <si>
    <t>3210106324</t>
  </si>
  <si>
    <t>4.61</t>
  </si>
  <si>
    <t>3190102044</t>
  </si>
  <si>
    <t>4.55</t>
  </si>
  <si>
    <t>4.57</t>
  </si>
  <si>
    <t>3210104465</t>
  </si>
  <si>
    <t>4.53</t>
  </si>
  <si>
    <t>4.49</t>
  </si>
  <si>
    <t>3210103544</t>
  </si>
  <si>
    <t>4.36</t>
  </si>
  <si>
    <t>3210102827</t>
  </si>
  <si>
    <t>4.47</t>
  </si>
  <si>
    <t>3210102143</t>
  </si>
  <si>
    <t>4.44</t>
  </si>
  <si>
    <t>3210103509</t>
  </si>
  <si>
    <t>4.42</t>
  </si>
  <si>
    <t>3210104960</t>
  </si>
  <si>
    <t>4.48</t>
  </si>
  <si>
    <t>4.39</t>
  </si>
  <si>
    <t>3210101963</t>
  </si>
  <si>
    <t>3210105729</t>
  </si>
  <si>
    <t>3210103739</t>
  </si>
  <si>
    <t>4.38</t>
  </si>
  <si>
    <t>4.37</t>
  </si>
  <si>
    <t>3210102856</t>
  </si>
  <si>
    <t>4.34</t>
  </si>
  <si>
    <t>3210101171</t>
  </si>
  <si>
    <t>4.31</t>
  </si>
  <si>
    <t>4.41</t>
  </si>
  <si>
    <t>3210103659</t>
  </si>
  <si>
    <t>4.35</t>
  </si>
  <si>
    <t>4.22</t>
  </si>
  <si>
    <t>3210105382</t>
  </si>
  <si>
    <t>4.17</t>
  </si>
  <si>
    <t>3210103139</t>
  </si>
  <si>
    <t>4.25</t>
  </si>
  <si>
    <t>4.27</t>
  </si>
  <si>
    <t>3210103697</t>
  </si>
  <si>
    <t>4.23</t>
  </si>
  <si>
    <t>3210102425</t>
  </si>
  <si>
    <t>4.21</t>
  </si>
  <si>
    <t>3210101886</t>
  </si>
  <si>
    <t>4.20</t>
  </si>
  <si>
    <t>4.28</t>
  </si>
  <si>
    <t>3210101239</t>
  </si>
  <si>
    <t>4.19</t>
  </si>
  <si>
    <t>4.10</t>
  </si>
  <si>
    <t>3210105992</t>
  </si>
  <si>
    <t>3.94</t>
  </si>
  <si>
    <t>4.01</t>
  </si>
  <si>
    <t>综合成绩</t>
  </si>
  <si>
    <t>3210100126</t>
  </si>
  <si>
    <t>4.68</t>
  </si>
  <si>
    <t>3210101370</t>
  </si>
  <si>
    <t>3210101334</t>
  </si>
  <si>
    <t>4.66</t>
  </si>
  <si>
    <t>3210100108</t>
  </si>
  <si>
    <t>4.54</t>
  </si>
  <si>
    <t>4.51</t>
  </si>
  <si>
    <t>3210102062</t>
  </si>
  <si>
    <t>3210105412</t>
  </si>
  <si>
    <t>3210100113</t>
  </si>
  <si>
    <t>3210104792</t>
  </si>
  <si>
    <t>4.43</t>
  </si>
  <si>
    <t>3210101367</t>
  </si>
  <si>
    <t>4.46</t>
  </si>
  <si>
    <t>3210100100</t>
  </si>
  <si>
    <t>3210101402</t>
  </si>
  <si>
    <t>3210100123</t>
  </si>
  <si>
    <t>3210104795</t>
  </si>
  <si>
    <t>4.30</t>
  </si>
  <si>
    <t>3210104995</t>
  </si>
  <si>
    <t>3210105408</t>
  </si>
  <si>
    <t>3210100064</t>
  </si>
  <si>
    <t>4.33</t>
  </si>
  <si>
    <t>3210101159</t>
  </si>
  <si>
    <t>4.32</t>
  </si>
  <si>
    <t>4.29</t>
  </si>
  <si>
    <t>3210101564</t>
  </si>
  <si>
    <t>4.24</t>
  </si>
  <si>
    <t>3210102343</t>
  </si>
  <si>
    <t>4.15</t>
  </si>
  <si>
    <t>3210101342</t>
  </si>
  <si>
    <t>4.05</t>
  </si>
  <si>
    <t>3220102247</t>
  </si>
  <si>
    <t>4.58</t>
  </si>
  <si>
    <t>3220102113</t>
  </si>
  <si>
    <t>4.64</t>
  </si>
  <si>
    <t>3220102913</t>
  </si>
  <si>
    <t>3220104339</t>
  </si>
  <si>
    <t>4.60</t>
  </si>
  <si>
    <t>3220105197</t>
  </si>
  <si>
    <t>3220102857</t>
  </si>
  <si>
    <t>4.50</t>
  </si>
  <si>
    <t>3220103799</t>
  </si>
  <si>
    <t>3220100179</t>
  </si>
  <si>
    <t>4.45</t>
  </si>
  <si>
    <t>3220102277</t>
  </si>
  <si>
    <t>3220103069</t>
  </si>
  <si>
    <t>3220105983</t>
  </si>
  <si>
    <t>3220103711</t>
  </si>
  <si>
    <t>3220104787</t>
  </si>
  <si>
    <t>3220102230</t>
  </si>
  <si>
    <t>3220105045</t>
  </si>
  <si>
    <t>3220104673</t>
  </si>
  <si>
    <t>3220104565</t>
  </si>
  <si>
    <t>3220105803</t>
  </si>
  <si>
    <t>3220105815</t>
  </si>
  <si>
    <t>3220104464</t>
  </si>
  <si>
    <t>3220101522</t>
  </si>
  <si>
    <t>3220101734</t>
  </si>
  <si>
    <t>4.14</t>
  </si>
  <si>
    <t>3220106402</t>
  </si>
  <si>
    <t>4.12</t>
  </si>
  <si>
    <t>3220102419</t>
  </si>
  <si>
    <t>3.97</t>
  </si>
  <si>
    <t>4.03</t>
  </si>
  <si>
    <t>3220106338</t>
  </si>
  <si>
    <t>3.95</t>
  </si>
  <si>
    <t>3220103910</t>
  </si>
  <si>
    <t>3.90</t>
  </si>
  <si>
    <t>3.84</t>
  </si>
  <si>
    <t>3220102117</t>
  </si>
  <si>
    <t>3.71</t>
  </si>
  <si>
    <t>3.80</t>
  </si>
  <si>
    <t>3220106324</t>
  </si>
  <si>
    <t>3.67</t>
  </si>
  <si>
    <t>3.74</t>
  </si>
  <si>
    <t>3220100175</t>
  </si>
  <si>
    <t>1.65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</si>
</sst>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1"/>
      <color indexed="9"/>
      <name val="宋体"/>
      <family val="3"/>
      <charset val="134"/>
    </font>
    <font>
      <b/>
      <sz val="11"/>
      <color rgb="FFFFFFFF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workbookViewId="0">
      <selection activeCell="A5" sqref="A5"/>
    </sheetView>
  </sheetViews>
  <sheetFormatPr defaultColWidth="9" defaultRowHeight="14.25" x14ac:dyDescent="0.2"/>
  <cols>
    <col min="1" max="1" width="17.375" customWidth="1"/>
    <col min="2" max="2" width="26.125" customWidth="1"/>
    <col min="3" max="3" width="21.6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">
      <c r="A2" s="3" t="s">
        <v>5</v>
      </c>
      <c r="B2" s="3" t="s">
        <v>6</v>
      </c>
      <c r="C2" s="3" t="s">
        <v>7</v>
      </c>
      <c r="D2" s="4">
        <f t="shared" ref="D2:D33" si="0">B2*0.7+C2*0.3</f>
        <v>4.8360000000000003</v>
      </c>
      <c r="E2" s="3">
        <v>1</v>
      </c>
    </row>
    <row r="3" spans="1:5" x14ac:dyDescent="0.2">
      <c r="A3" s="3" t="s">
        <v>8</v>
      </c>
      <c r="B3" s="3" t="s">
        <v>9</v>
      </c>
      <c r="C3" s="3" t="s">
        <v>10</v>
      </c>
      <c r="D3" s="4">
        <f t="shared" si="0"/>
        <v>4.798</v>
      </c>
      <c r="E3" s="3">
        <v>2</v>
      </c>
    </row>
    <row r="4" spans="1:5" x14ac:dyDescent="0.2">
      <c r="A4" s="3" t="s">
        <v>11</v>
      </c>
      <c r="B4" s="3" t="s">
        <v>12</v>
      </c>
      <c r="C4" s="3" t="s">
        <v>13</v>
      </c>
      <c r="D4" s="4">
        <f t="shared" si="0"/>
        <v>4.7629999999999999</v>
      </c>
      <c r="E4" s="3">
        <v>3</v>
      </c>
    </row>
    <row r="5" spans="1:5" x14ac:dyDescent="0.2">
      <c r="A5" s="3" t="s">
        <v>14</v>
      </c>
      <c r="B5" s="3" t="s">
        <v>15</v>
      </c>
      <c r="C5" s="3" t="s">
        <v>16</v>
      </c>
      <c r="D5" s="4">
        <f t="shared" si="0"/>
        <v>4.7329999999999997</v>
      </c>
      <c r="E5" s="3">
        <v>4</v>
      </c>
    </row>
    <row r="6" spans="1:5" x14ac:dyDescent="0.2">
      <c r="A6" s="3" t="s">
        <v>17</v>
      </c>
      <c r="B6" s="3" t="s">
        <v>18</v>
      </c>
      <c r="C6" s="3" t="s">
        <v>16</v>
      </c>
      <c r="D6" s="4">
        <f t="shared" si="0"/>
        <v>4.7190000000000003</v>
      </c>
      <c r="E6" s="3">
        <v>5</v>
      </c>
    </row>
    <row r="7" spans="1:5" x14ac:dyDescent="0.2">
      <c r="A7" s="3" t="s">
        <v>19</v>
      </c>
      <c r="B7" s="3" t="s">
        <v>20</v>
      </c>
      <c r="C7" s="3" t="s">
        <v>16</v>
      </c>
      <c r="D7" s="4">
        <f t="shared" si="0"/>
        <v>4.7119999999999997</v>
      </c>
      <c r="E7" s="3">
        <v>6</v>
      </c>
    </row>
    <row r="8" spans="1:5" x14ac:dyDescent="0.2">
      <c r="A8" s="3" t="s">
        <v>21</v>
      </c>
      <c r="B8" s="3" t="s">
        <v>22</v>
      </c>
      <c r="C8" s="3" t="s">
        <v>23</v>
      </c>
      <c r="D8" s="4">
        <f t="shared" si="0"/>
        <v>4.7110000000000003</v>
      </c>
      <c r="E8" s="3">
        <v>7</v>
      </c>
    </row>
    <row r="9" spans="1:5" x14ac:dyDescent="0.2">
      <c r="A9" s="3" t="s">
        <v>24</v>
      </c>
      <c r="B9" s="3" t="s">
        <v>25</v>
      </c>
      <c r="C9" s="3" t="s">
        <v>26</v>
      </c>
      <c r="D9" s="4">
        <f t="shared" si="0"/>
        <v>4.6989999999999998</v>
      </c>
      <c r="E9" s="3">
        <v>8</v>
      </c>
    </row>
    <row r="10" spans="1:5" x14ac:dyDescent="0.2">
      <c r="A10" s="3" t="s">
        <v>27</v>
      </c>
      <c r="B10" s="3" t="s">
        <v>28</v>
      </c>
      <c r="C10" s="3" t="s">
        <v>28</v>
      </c>
      <c r="D10" s="4">
        <f t="shared" si="0"/>
        <v>4.6900000000000004</v>
      </c>
      <c r="E10" s="3">
        <v>9</v>
      </c>
    </row>
    <row r="11" spans="1:5" x14ac:dyDescent="0.2">
      <c r="A11" s="3" t="s">
        <v>29</v>
      </c>
      <c r="B11" s="3" t="s">
        <v>28</v>
      </c>
      <c r="C11" s="3" t="s">
        <v>30</v>
      </c>
      <c r="D11" s="4">
        <f t="shared" si="0"/>
        <v>4.6840000000000002</v>
      </c>
      <c r="E11" s="3">
        <v>10</v>
      </c>
    </row>
    <row r="12" spans="1:5" x14ac:dyDescent="0.2">
      <c r="A12" s="3" t="s">
        <v>31</v>
      </c>
      <c r="B12" s="3" t="s">
        <v>32</v>
      </c>
      <c r="C12" s="3" t="s">
        <v>23</v>
      </c>
      <c r="D12" s="4">
        <f t="shared" si="0"/>
        <v>4.6269999999999998</v>
      </c>
      <c r="E12" s="3">
        <v>11</v>
      </c>
    </row>
    <row r="13" spans="1:5" x14ac:dyDescent="0.2">
      <c r="A13" s="3" t="s">
        <v>33</v>
      </c>
      <c r="B13" s="3" t="s">
        <v>34</v>
      </c>
      <c r="C13" s="3" t="s">
        <v>32</v>
      </c>
      <c r="D13" s="4">
        <f t="shared" si="0"/>
        <v>4.6159999999999997</v>
      </c>
      <c r="E13" s="3">
        <v>12</v>
      </c>
    </row>
    <row r="14" spans="1:5" x14ac:dyDescent="0.2">
      <c r="A14" s="3" t="s">
        <v>35</v>
      </c>
      <c r="B14" s="3" t="s">
        <v>36</v>
      </c>
      <c r="C14" s="3" t="s">
        <v>37</v>
      </c>
      <c r="D14" s="4">
        <f t="shared" si="0"/>
        <v>4.556</v>
      </c>
      <c r="E14" s="3">
        <v>13</v>
      </c>
    </row>
    <row r="15" spans="1:5" x14ac:dyDescent="0.2">
      <c r="A15" s="3" t="s">
        <v>38</v>
      </c>
      <c r="B15" s="3" t="s">
        <v>39</v>
      </c>
      <c r="C15" s="3" t="s">
        <v>40</v>
      </c>
      <c r="D15" s="4">
        <f t="shared" si="0"/>
        <v>4.5179999999999998</v>
      </c>
      <c r="E15" s="3">
        <v>14</v>
      </c>
    </row>
    <row r="16" spans="1:5" x14ac:dyDescent="0.2">
      <c r="A16" s="3" t="s">
        <v>41</v>
      </c>
      <c r="B16" s="3" t="s">
        <v>39</v>
      </c>
      <c r="C16" s="3" t="s">
        <v>42</v>
      </c>
      <c r="D16" s="4">
        <f t="shared" si="0"/>
        <v>4.4790000000000001</v>
      </c>
      <c r="E16" s="3">
        <v>15</v>
      </c>
    </row>
    <row r="17" spans="1:5" x14ac:dyDescent="0.2">
      <c r="A17" s="3" t="s">
        <v>43</v>
      </c>
      <c r="B17" s="3" t="s">
        <v>44</v>
      </c>
      <c r="C17" s="3" t="s">
        <v>44</v>
      </c>
      <c r="D17" s="4">
        <f t="shared" si="0"/>
        <v>4.47</v>
      </c>
      <c r="E17" s="3">
        <v>16</v>
      </c>
    </row>
    <row r="18" spans="1:5" x14ac:dyDescent="0.2">
      <c r="A18" s="3" t="s">
        <v>45</v>
      </c>
      <c r="B18" s="3" t="s">
        <v>46</v>
      </c>
      <c r="C18" s="3" t="s">
        <v>40</v>
      </c>
      <c r="D18" s="4">
        <f t="shared" si="0"/>
        <v>4.4550000000000001</v>
      </c>
      <c r="E18" s="3">
        <v>17</v>
      </c>
    </row>
    <row r="19" spans="1:5" x14ac:dyDescent="0.2">
      <c r="A19" s="3" t="s">
        <v>47</v>
      </c>
      <c r="B19" s="3" t="s">
        <v>44</v>
      </c>
      <c r="C19" s="3" t="s">
        <v>48</v>
      </c>
      <c r="D19" s="4">
        <f t="shared" si="0"/>
        <v>4.4550000000000001</v>
      </c>
      <c r="E19" s="3">
        <v>18</v>
      </c>
    </row>
    <row r="20" spans="1:5" x14ac:dyDescent="0.2">
      <c r="A20" s="3" t="s">
        <v>49</v>
      </c>
      <c r="B20" s="3" t="s">
        <v>50</v>
      </c>
      <c r="C20" s="3" t="s">
        <v>51</v>
      </c>
      <c r="D20" s="4">
        <f t="shared" si="0"/>
        <v>4.4530000000000003</v>
      </c>
      <c r="E20" s="3">
        <v>19</v>
      </c>
    </row>
    <row r="21" spans="1:5" x14ac:dyDescent="0.2">
      <c r="A21" s="3" t="s">
        <v>52</v>
      </c>
      <c r="B21" s="3" t="s">
        <v>46</v>
      </c>
      <c r="C21" s="3" t="s">
        <v>46</v>
      </c>
      <c r="D21" s="4">
        <f t="shared" si="0"/>
        <v>4.4400000000000004</v>
      </c>
      <c r="E21" s="3">
        <v>20</v>
      </c>
    </row>
    <row r="22" spans="1:5" x14ac:dyDescent="0.2">
      <c r="A22" s="3" t="s">
        <v>53</v>
      </c>
      <c r="B22" s="3" t="s">
        <v>48</v>
      </c>
      <c r="C22" s="3" t="s">
        <v>48</v>
      </c>
      <c r="D22" s="4">
        <f t="shared" si="0"/>
        <v>4.42</v>
      </c>
      <c r="E22" s="3">
        <v>21</v>
      </c>
    </row>
    <row r="23" spans="1:5" x14ac:dyDescent="0.2">
      <c r="A23" s="3" t="s">
        <v>54</v>
      </c>
      <c r="B23" s="3" t="s">
        <v>55</v>
      </c>
      <c r="C23" s="3" t="s">
        <v>56</v>
      </c>
      <c r="D23" s="4">
        <f t="shared" si="0"/>
        <v>4.3769999999999998</v>
      </c>
      <c r="E23" s="3">
        <v>22</v>
      </c>
    </row>
    <row r="24" spans="1:5" x14ac:dyDescent="0.2">
      <c r="A24" s="3" t="s">
        <v>57</v>
      </c>
      <c r="B24" s="3" t="s">
        <v>58</v>
      </c>
      <c r="C24" s="3" t="s">
        <v>46</v>
      </c>
      <c r="D24" s="4">
        <f t="shared" si="0"/>
        <v>4.37</v>
      </c>
      <c r="E24" s="3">
        <v>23</v>
      </c>
    </row>
    <row r="25" spans="1:5" x14ac:dyDescent="0.2">
      <c r="A25" s="3" t="s">
        <v>59</v>
      </c>
      <c r="B25" s="3" t="s">
        <v>60</v>
      </c>
      <c r="C25" s="3" t="s">
        <v>61</v>
      </c>
      <c r="D25" s="4">
        <f t="shared" si="0"/>
        <v>4.34</v>
      </c>
      <c r="E25" s="3">
        <v>24</v>
      </c>
    </row>
    <row r="26" spans="1:5" s="8" customFormat="1" x14ac:dyDescent="0.2">
      <c r="A26" s="3" t="s">
        <v>62</v>
      </c>
      <c r="B26" s="3" t="s">
        <v>63</v>
      </c>
      <c r="C26" s="3" t="s">
        <v>64</v>
      </c>
      <c r="D26" s="4">
        <f t="shared" si="0"/>
        <v>4.3109999999999999</v>
      </c>
      <c r="E26" s="3">
        <v>25</v>
      </c>
    </row>
    <row r="27" spans="1:5" x14ac:dyDescent="0.2">
      <c r="A27" s="3" t="s">
        <v>65</v>
      </c>
      <c r="B27" s="3" t="s">
        <v>42</v>
      </c>
      <c r="C27" s="3" t="s">
        <v>66</v>
      </c>
      <c r="D27" s="4">
        <f t="shared" si="0"/>
        <v>4.3029999999999999</v>
      </c>
      <c r="E27" s="3">
        <v>26</v>
      </c>
    </row>
    <row r="28" spans="1:5" x14ac:dyDescent="0.2">
      <c r="A28" s="3" t="s">
        <v>67</v>
      </c>
      <c r="B28" s="3" t="s">
        <v>68</v>
      </c>
      <c r="C28" s="3" t="s">
        <v>69</v>
      </c>
      <c r="D28" s="4">
        <f t="shared" si="0"/>
        <v>4.2560000000000002</v>
      </c>
      <c r="E28" s="3">
        <v>27</v>
      </c>
    </row>
    <row r="29" spans="1:5" x14ac:dyDescent="0.2">
      <c r="A29" s="3" t="s">
        <v>70</v>
      </c>
      <c r="B29" s="3" t="s">
        <v>71</v>
      </c>
      <c r="C29" s="3" t="s">
        <v>69</v>
      </c>
      <c r="D29" s="4">
        <f t="shared" si="0"/>
        <v>4.242</v>
      </c>
      <c r="E29" s="3">
        <v>28</v>
      </c>
    </row>
    <row r="30" spans="1:5" x14ac:dyDescent="0.2">
      <c r="A30" s="3" t="s">
        <v>72</v>
      </c>
      <c r="B30" s="3" t="s">
        <v>73</v>
      </c>
      <c r="C30" s="3" t="s">
        <v>69</v>
      </c>
      <c r="D30" s="4">
        <f t="shared" si="0"/>
        <v>4.2279999999999998</v>
      </c>
      <c r="E30" s="3">
        <v>29</v>
      </c>
    </row>
    <row r="31" spans="1:5" x14ac:dyDescent="0.2">
      <c r="A31" s="3" t="s">
        <v>74</v>
      </c>
      <c r="B31" s="3" t="s">
        <v>75</v>
      </c>
      <c r="C31" s="3" t="s">
        <v>76</v>
      </c>
      <c r="D31" s="4">
        <f t="shared" si="0"/>
        <v>4.2240000000000002</v>
      </c>
      <c r="E31" s="3">
        <v>30</v>
      </c>
    </row>
    <row r="32" spans="1:5" x14ac:dyDescent="0.2">
      <c r="A32" s="3" t="s">
        <v>77</v>
      </c>
      <c r="B32" s="3" t="s">
        <v>78</v>
      </c>
      <c r="C32" s="3" t="s">
        <v>79</v>
      </c>
      <c r="D32" s="4">
        <f t="shared" si="0"/>
        <v>4.1630000000000003</v>
      </c>
      <c r="E32" s="3">
        <v>31</v>
      </c>
    </row>
    <row r="33" spans="1:5" x14ac:dyDescent="0.2">
      <c r="A33" s="3" t="s">
        <v>80</v>
      </c>
      <c r="B33" s="3" t="s">
        <v>81</v>
      </c>
      <c r="C33" s="3" t="s">
        <v>82</v>
      </c>
      <c r="D33" s="4">
        <f t="shared" si="0"/>
        <v>3.9609999999999999</v>
      </c>
      <c r="E33" s="3">
        <v>32</v>
      </c>
    </row>
  </sheetData>
  <sortState xmlns:xlrd2="http://schemas.microsoft.com/office/spreadsheetml/2017/richdata2" ref="A2:E33">
    <sortCondition descending="1" ref="D2:D33"/>
  </sortState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G16" sqref="G16:G17"/>
    </sheetView>
  </sheetViews>
  <sheetFormatPr defaultColWidth="8.625" defaultRowHeight="14.25" x14ac:dyDescent="0.2"/>
  <cols>
    <col min="1" max="1" width="16.375" customWidth="1"/>
    <col min="2" max="2" width="24.625" customWidth="1"/>
    <col min="3" max="3" width="19.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2" t="s">
        <v>83</v>
      </c>
      <c r="E1" s="2" t="s">
        <v>4</v>
      </c>
    </row>
    <row r="2" spans="1:5" x14ac:dyDescent="0.2">
      <c r="A2" s="3" t="s">
        <v>84</v>
      </c>
      <c r="B2" s="3" t="s">
        <v>28</v>
      </c>
      <c r="C2" s="3" t="s">
        <v>85</v>
      </c>
      <c r="D2" s="4">
        <f t="shared" ref="D2:D21" si="0">B2*0.7+C2*0.3</f>
        <v>4.6870000000000003</v>
      </c>
      <c r="E2" s="7">
        <v>1</v>
      </c>
    </row>
    <row r="3" spans="1:5" x14ac:dyDescent="0.2">
      <c r="A3" s="3" t="s">
        <v>86</v>
      </c>
      <c r="B3" s="3" t="s">
        <v>26</v>
      </c>
      <c r="C3" s="3" t="s">
        <v>34</v>
      </c>
      <c r="D3" s="4">
        <f t="shared" si="0"/>
        <v>4.6379999999999999</v>
      </c>
      <c r="E3" s="7">
        <v>2</v>
      </c>
    </row>
    <row r="4" spans="1:5" x14ac:dyDescent="0.2">
      <c r="A4" s="3" t="s">
        <v>87</v>
      </c>
      <c r="B4" s="3" t="s">
        <v>88</v>
      </c>
      <c r="C4" s="3" t="s">
        <v>40</v>
      </c>
      <c r="D4" s="4">
        <f t="shared" si="0"/>
        <v>4.609</v>
      </c>
      <c r="E4" s="7">
        <v>3</v>
      </c>
    </row>
    <row r="5" spans="1:5" x14ac:dyDescent="0.2">
      <c r="A5" s="3" t="s">
        <v>89</v>
      </c>
      <c r="B5" s="3" t="s">
        <v>90</v>
      </c>
      <c r="C5" s="3" t="s">
        <v>91</v>
      </c>
      <c r="D5" s="4">
        <f t="shared" si="0"/>
        <v>4.5309999999999997</v>
      </c>
      <c r="E5" s="7">
        <v>4</v>
      </c>
    </row>
    <row r="6" spans="1:5" x14ac:dyDescent="0.2">
      <c r="A6" s="3" t="s">
        <v>92</v>
      </c>
      <c r="B6" s="3" t="s">
        <v>50</v>
      </c>
      <c r="C6" s="3" t="s">
        <v>90</v>
      </c>
      <c r="D6" s="4">
        <f t="shared" si="0"/>
        <v>4.4980000000000002</v>
      </c>
      <c r="E6" s="7">
        <v>5</v>
      </c>
    </row>
    <row r="7" spans="1:5" x14ac:dyDescent="0.2">
      <c r="A7" s="3" t="s">
        <v>93</v>
      </c>
      <c r="B7" s="3" t="s">
        <v>50</v>
      </c>
      <c r="C7" s="3" t="s">
        <v>61</v>
      </c>
      <c r="D7" s="4">
        <f t="shared" si="0"/>
        <v>4.4589999999999996</v>
      </c>
      <c r="E7" s="7">
        <v>6</v>
      </c>
    </row>
    <row r="8" spans="1:5" x14ac:dyDescent="0.2">
      <c r="A8" s="3" t="s">
        <v>94</v>
      </c>
      <c r="B8" s="3" t="s">
        <v>46</v>
      </c>
      <c r="C8" s="3" t="s">
        <v>48</v>
      </c>
      <c r="D8" s="4">
        <f t="shared" si="0"/>
        <v>4.4340000000000002</v>
      </c>
      <c r="E8" s="7">
        <v>7</v>
      </c>
    </row>
    <row r="9" spans="1:5" x14ac:dyDescent="0.2">
      <c r="A9" s="3" t="s">
        <v>95</v>
      </c>
      <c r="B9" s="3" t="s">
        <v>96</v>
      </c>
      <c r="C9" s="3" t="s">
        <v>46</v>
      </c>
      <c r="D9" s="4">
        <f t="shared" si="0"/>
        <v>4.4329999999999998</v>
      </c>
      <c r="E9" s="7">
        <v>8</v>
      </c>
    </row>
    <row r="10" spans="1:5" x14ac:dyDescent="0.2">
      <c r="A10" s="3" t="s">
        <v>97</v>
      </c>
      <c r="B10" s="3" t="s">
        <v>61</v>
      </c>
      <c r="C10" s="3" t="s">
        <v>98</v>
      </c>
      <c r="D10" s="4">
        <f t="shared" si="0"/>
        <v>4.4249999999999998</v>
      </c>
      <c r="E10" s="7">
        <v>9</v>
      </c>
    </row>
    <row r="11" spans="1:5" x14ac:dyDescent="0.2">
      <c r="A11" s="3" t="s">
        <v>99</v>
      </c>
      <c r="B11" s="3" t="s">
        <v>96</v>
      </c>
      <c r="C11" s="3" t="s">
        <v>55</v>
      </c>
      <c r="D11" s="4">
        <f t="shared" si="0"/>
        <v>4.415</v>
      </c>
      <c r="E11" s="7">
        <v>10</v>
      </c>
    </row>
    <row r="12" spans="1:5" x14ac:dyDescent="0.2">
      <c r="A12" s="3" t="s">
        <v>100</v>
      </c>
      <c r="B12" s="3" t="s">
        <v>61</v>
      </c>
      <c r="C12" s="3" t="s">
        <v>48</v>
      </c>
      <c r="D12" s="4">
        <f t="shared" si="0"/>
        <v>4.4130000000000003</v>
      </c>
      <c r="E12" s="7">
        <v>11</v>
      </c>
    </row>
    <row r="13" spans="1:5" x14ac:dyDescent="0.2">
      <c r="A13" s="3" t="s">
        <v>101</v>
      </c>
      <c r="B13" s="3" t="s">
        <v>61</v>
      </c>
      <c r="C13" s="3" t="s">
        <v>56</v>
      </c>
      <c r="D13" s="4">
        <f t="shared" si="0"/>
        <v>4.3979999999999997</v>
      </c>
      <c r="E13" s="7">
        <v>12</v>
      </c>
    </row>
    <row r="14" spans="1:5" x14ac:dyDescent="0.2">
      <c r="A14" s="3" t="s">
        <v>102</v>
      </c>
      <c r="B14" s="3" t="s">
        <v>51</v>
      </c>
      <c r="C14" s="3" t="s">
        <v>103</v>
      </c>
      <c r="D14" s="4">
        <f t="shared" si="0"/>
        <v>4.3630000000000004</v>
      </c>
      <c r="E14" s="7">
        <v>13</v>
      </c>
    </row>
    <row r="15" spans="1:5" x14ac:dyDescent="0.2">
      <c r="A15" s="3" t="s">
        <v>104</v>
      </c>
      <c r="B15" s="3" t="s">
        <v>55</v>
      </c>
      <c r="C15" s="3" t="s">
        <v>103</v>
      </c>
      <c r="D15" s="4">
        <f t="shared" si="0"/>
        <v>4.3559999999999999</v>
      </c>
      <c r="E15" s="7">
        <v>14</v>
      </c>
    </row>
    <row r="16" spans="1:5" x14ac:dyDescent="0.2">
      <c r="A16" s="3" t="s">
        <v>105</v>
      </c>
      <c r="B16" s="3" t="s">
        <v>63</v>
      </c>
      <c r="C16" s="3" t="s">
        <v>58</v>
      </c>
      <c r="D16" s="4">
        <f t="shared" si="0"/>
        <v>4.3470000000000004</v>
      </c>
      <c r="E16" s="7">
        <v>15</v>
      </c>
    </row>
    <row r="17" spans="1:5" x14ac:dyDescent="0.2">
      <c r="A17" s="3" t="s">
        <v>106</v>
      </c>
      <c r="B17" s="3" t="s">
        <v>107</v>
      </c>
      <c r="C17" s="3" t="s">
        <v>56</v>
      </c>
      <c r="D17" s="4">
        <f t="shared" si="0"/>
        <v>4.3419999999999996</v>
      </c>
      <c r="E17" s="7">
        <v>16</v>
      </c>
    </row>
    <row r="18" spans="1:5" s="6" customFormat="1" x14ac:dyDescent="0.2">
      <c r="A18" s="3" t="s">
        <v>108</v>
      </c>
      <c r="B18" s="3" t="s">
        <v>109</v>
      </c>
      <c r="C18" s="3" t="s">
        <v>110</v>
      </c>
      <c r="D18" s="4">
        <f t="shared" si="0"/>
        <v>4.3109999999999999</v>
      </c>
      <c r="E18" s="7">
        <v>17</v>
      </c>
    </row>
    <row r="19" spans="1:5" x14ac:dyDescent="0.2">
      <c r="A19" s="3" t="s">
        <v>111</v>
      </c>
      <c r="B19" s="3" t="s">
        <v>76</v>
      </c>
      <c r="C19" s="3" t="s">
        <v>112</v>
      </c>
      <c r="D19" s="4">
        <f t="shared" si="0"/>
        <v>4.2679999999999998</v>
      </c>
      <c r="E19" s="7">
        <v>18</v>
      </c>
    </row>
    <row r="20" spans="1:5" x14ac:dyDescent="0.2">
      <c r="A20" s="3" t="s">
        <v>113</v>
      </c>
      <c r="B20" s="3" t="s">
        <v>73</v>
      </c>
      <c r="C20" s="3" t="s">
        <v>114</v>
      </c>
      <c r="D20" s="4">
        <f t="shared" si="0"/>
        <v>4.1920000000000002</v>
      </c>
      <c r="E20" s="7">
        <v>19</v>
      </c>
    </row>
    <row r="21" spans="1:5" x14ac:dyDescent="0.2">
      <c r="A21" s="3" t="s">
        <v>115</v>
      </c>
      <c r="B21" s="3" t="s">
        <v>114</v>
      </c>
      <c r="C21" s="3" t="s">
        <v>116</v>
      </c>
      <c r="D21" s="4">
        <f t="shared" si="0"/>
        <v>4.12</v>
      </c>
      <c r="E21" s="7">
        <v>20</v>
      </c>
    </row>
  </sheetData>
  <sortState xmlns:xlrd2="http://schemas.microsoft.com/office/spreadsheetml/2017/richdata2" ref="A2:E21">
    <sortCondition descending="1" ref="D2:D21"/>
  </sortState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abSelected="1" workbookViewId="0">
      <selection activeCell="D21" sqref="D21"/>
    </sheetView>
  </sheetViews>
  <sheetFormatPr defaultColWidth="8.625" defaultRowHeight="14.25" x14ac:dyDescent="0.2"/>
  <cols>
    <col min="1" max="1" width="11.125" customWidth="1"/>
    <col min="2" max="2" width="26.125" customWidth="1"/>
    <col min="3" max="3" width="20.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2" t="s">
        <v>83</v>
      </c>
      <c r="E1" s="2" t="s">
        <v>4</v>
      </c>
    </row>
    <row r="2" spans="1:5" ht="15" x14ac:dyDescent="0.2">
      <c r="A2" s="3" t="s">
        <v>117</v>
      </c>
      <c r="B2" s="3" t="s">
        <v>88</v>
      </c>
      <c r="C2" s="3" t="s">
        <v>118</v>
      </c>
      <c r="D2" s="9">
        <f t="shared" ref="D2:D8" si="0">B2*0.7+C2*0.3</f>
        <v>4.6360000000000001</v>
      </c>
      <c r="E2" s="10">
        <v>1</v>
      </c>
    </row>
    <row r="3" spans="1:5" ht="15" x14ac:dyDescent="0.2">
      <c r="A3" s="3" t="s">
        <v>119</v>
      </c>
      <c r="B3" s="3" t="s">
        <v>120</v>
      </c>
      <c r="C3" s="3" t="s">
        <v>34</v>
      </c>
      <c r="D3" s="9">
        <f t="shared" si="0"/>
        <v>4.6310000000000002</v>
      </c>
      <c r="E3" s="10">
        <v>2</v>
      </c>
    </row>
    <row r="4" spans="1:5" ht="15" x14ac:dyDescent="0.2">
      <c r="A4" s="3" t="s">
        <v>121</v>
      </c>
      <c r="B4" s="3" t="s">
        <v>34</v>
      </c>
      <c r="C4" s="3" t="s">
        <v>34</v>
      </c>
      <c r="D4" s="9">
        <f t="shared" si="0"/>
        <v>4.6100000000000003</v>
      </c>
      <c r="E4" s="10">
        <v>3</v>
      </c>
    </row>
    <row r="5" spans="1:5" ht="15" x14ac:dyDescent="0.2">
      <c r="A5" s="3" t="s">
        <v>122</v>
      </c>
      <c r="B5" s="3" t="s">
        <v>123</v>
      </c>
      <c r="C5" s="3" t="s">
        <v>123</v>
      </c>
      <c r="D5" s="9">
        <f t="shared" si="0"/>
        <v>4.5999999999999996</v>
      </c>
      <c r="E5" s="10">
        <v>4</v>
      </c>
    </row>
    <row r="6" spans="1:5" ht="15" x14ac:dyDescent="0.2">
      <c r="A6" s="3" t="s">
        <v>124</v>
      </c>
      <c r="B6" s="3" t="s">
        <v>39</v>
      </c>
      <c r="C6" s="3" t="s">
        <v>90</v>
      </c>
      <c r="D6" s="9">
        <f t="shared" si="0"/>
        <v>4.5330000000000004</v>
      </c>
      <c r="E6" s="10">
        <v>5</v>
      </c>
    </row>
    <row r="7" spans="1:5" ht="15" x14ac:dyDescent="0.2">
      <c r="A7" s="3" t="s">
        <v>125</v>
      </c>
      <c r="B7" s="3" t="s">
        <v>126</v>
      </c>
      <c r="C7" s="3" t="s">
        <v>126</v>
      </c>
      <c r="D7" s="9">
        <f t="shared" si="0"/>
        <v>4.5</v>
      </c>
      <c r="E7" s="10">
        <v>6</v>
      </c>
    </row>
    <row r="8" spans="1:5" ht="15" x14ac:dyDescent="0.2">
      <c r="A8" s="3" t="s">
        <v>127</v>
      </c>
      <c r="B8" s="3" t="s">
        <v>126</v>
      </c>
      <c r="C8" s="3" t="s">
        <v>46</v>
      </c>
      <c r="D8" s="9">
        <f t="shared" si="0"/>
        <v>4.4820000000000002</v>
      </c>
      <c r="E8" s="10">
        <v>7</v>
      </c>
    </row>
    <row r="9" spans="1:5" ht="15" x14ac:dyDescent="0.2">
      <c r="A9" s="3" t="s">
        <v>128</v>
      </c>
      <c r="B9" s="3" t="s">
        <v>129</v>
      </c>
      <c r="C9" s="3" t="s">
        <v>91</v>
      </c>
      <c r="D9" s="9">
        <f t="shared" ref="D9:D26" si="1">B9*0.7+C9*0.3</f>
        <v>4.468</v>
      </c>
      <c r="E9" s="10">
        <v>8</v>
      </c>
    </row>
    <row r="10" spans="1:5" ht="15" x14ac:dyDescent="0.2">
      <c r="A10" s="3" t="s">
        <v>130</v>
      </c>
      <c r="B10" s="3" t="s">
        <v>129</v>
      </c>
      <c r="C10" s="3" t="s">
        <v>44</v>
      </c>
      <c r="D10" s="9">
        <f t="shared" si="1"/>
        <v>4.4560000000000004</v>
      </c>
      <c r="E10" s="10">
        <v>9</v>
      </c>
    </row>
    <row r="11" spans="1:5" ht="15" x14ac:dyDescent="0.2">
      <c r="A11" s="3" t="s">
        <v>131</v>
      </c>
      <c r="B11" s="3" t="s">
        <v>50</v>
      </c>
      <c r="C11" s="3" t="s">
        <v>51</v>
      </c>
      <c r="D11" s="9">
        <f t="shared" si="1"/>
        <v>4.4530000000000003</v>
      </c>
      <c r="E11" s="10">
        <v>10</v>
      </c>
    </row>
    <row r="12" spans="1:5" ht="15" x14ac:dyDescent="0.2">
      <c r="A12" s="3" t="s">
        <v>132</v>
      </c>
      <c r="B12" s="3" t="s">
        <v>96</v>
      </c>
      <c r="C12" s="3" t="s">
        <v>55</v>
      </c>
      <c r="D12" s="9">
        <f t="shared" si="1"/>
        <v>4.415</v>
      </c>
      <c r="E12" s="10">
        <v>11</v>
      </c>
    </row>
    <row r="13" spans="1:5" ht="15" x14ac:dyDescent="0.2">
      <c r="A13" s="3" t="s">
        <v>133</v>
      </c>
      <c r="B13" s="3" t="s">
        <v>107</v>
      </c>
      <c r="C13" s="3" t="s">
        <v>96</v>
      </c>
      <c r="D13" s="9">
        <f t="shared" si="1"/>
        <v>4.3600000000000003</v>
      </c>
      <c r="E13" s="10">
        <v>12</v>
      </c>
    </row>
    <row r="14" spans="1:5" ht="15" x14ac:dyDescent="0.2">
      <c r="A14" s="3" t="s">
        <v>134</v>
      </c>
      <c r="B14" s="3" t="s">
        <v>58</v>
      </c>
      <c r="C14" s="3" t="s">
        <v>63</v>
      </c>
      <c r="D14" s="9">
        <f t="shared" si="1"/>
        <v>4.343</v>
      </c>
      <c r="E14" s="10">
        <v>13</v>
      </c>
    </row>
    <row r="15" spans="1:5" ht="15" x14ac:dyDescent="0.2">
      <c r="A15" s="3" t="s">
        <v>135</v>
      </c>
      <c r="B15" s="3" t="s">
        <v>107</v>
      </c>
      <c r="C15" s="3" t="s">
        <v>68</v>
      </c>
      <c r="D15" s="9">
        <f t="shared" si="1"/>
        <v>4.306</v>
      </c>
      <c r="E15" s="10">
        <v>14</v>
      </c>
    </row>
    <row r="16" spans="1:5" ht="15" x14ac:dyDescent="0.2">
      <c r="A16" s="3" t="s">
        <v>136</v>
      </c>
      <c r="B16" s="3" t="s">
        <v>76</v>
      </c>
      <c r="C16" s="3" t="s">
        <v>42</v>
      </c>
      <c r="D16" s="9">
        <f t="shared" si="1"/>
        <v>4.3040000000000003</v>
      </c>
      <c r="E16" s="10">
        <v>15</v>
      </c>
    </row>
    <row r="17" spans="1:5" ht="15" x14ac:dyDescent="0.2">
      <c r="A17" s="3" t="s">
        <v>137</v>
      </c>
      <c r="B17" s="3" t="s">
        <v>103</v>
      </c>
      <c r="C17" s="3" t="s">
        <v>110</v>
      </c>
      <c r="D17" s="9">
        <f t="shared" si="1"/>
        <v>4.2969999999999997</v>
      </c>
      <c r="E17" s="10">
        <v>16</v>
      </c>
    </row>
    <row r="18" spans="1:5" ht="15" x14ac:dyDescent="0.2">
      <c r="A18" s="3" t="s">
        <v>138</v>
      </c>
      <c r="B18" s="3" t="s">
        <v>110</v>
      </c>
      <c r="C18" s="3" t="s">
        <v>60</v>
      </c>
      <c r="D18" s="9">
        <f t="shared" si="1"/>
        <v>4.2960000000000003</v>
      </c>
      <c r="E18" s="10">
        <v>17</v>
      </c>
    </row>
    <row r="19" spans="1:5" ht="15" x14ac:dyDescent="0.2">
      <c r="A19" s="3" t="s">
        <v>139</v>
      </c>
      <c r="B19" s="3" t="s">
        <v>110</v>
      </c>
      <c r="C19" s="3" t="s">
        <v>76</v>
      </c>
      <c r="D19" s="9">
        <f t="shared" si="1"/>
        <v>4.2869999999999999</v>
      </c>
      <c r="E19" s="10">
        <v>18</v>
      </c>
    </row>
    <row r="20" spans="1:5" ht="15" x14ac:dyDescent="0.2">
      <c r="A20" s="3" t="s">
        <v>140</v>
      </c>
      <c r="B20" s="3" t="s">
        <v>68</v>
      </c>
      <c r="C20" s="3" t="s">
        <v>112</v>
      </c>
      <c r="D20" s="9">
        <f t="shared" si="1"/>
        <v>4.2469999999999999</v>
      </c>
      <c r="E20" s="10">
        <v>19</v>
      </c>
    </row>
    <row r="21" spans="1:5" ht="15" x14ac:dyDescent="0.2">
      <c r="A21" s="3" t="s">
        <v>141</v>
      </c>
      <c r="B21" s="3" t="s">
        <v>76</v>
      </c>
      <c r="C21" s="3" t="s">
        <v>114</v>
      </c>
      <c r="D21" s="9">
        <f t="shared" si="1"/>
        <v>4.2409999999999997</v>
      </c>
      <c r="E21" s="10">
        <v>20</v>
      </c>
    </row>
    <row r="22" spans="1:5" ht="15" x14ac:dyDescent="0.2">
      <c r="A22" s="3" t="s">
        <v>142</v>
      </c>
      <c r="B22" s="3" t="s">
        <v>75</v>
      </c>
      <c r="C22" s="3" t="s">
        <v>71</v>
      </c>
      <c r="D22" s="9">
        <f t="shared" si="1"/>
        <v>4.2089999999999996</v>
      </c>
      <c r="E22" s="10">
        <v>21</v>
      </c>
    </row>
    <row r="23" spans="1:5" ht="15" x14ac:dyDescent="0.2">
      <c r="A23" s="3" t="s">
        <v>143</v>
      </c>
      <c r="B23" s="3" t="s">
        <v>78</v>
      </c>
      <c r="C23" s="3" t="s">
        <v>144</v>
      </c>
      <c r="D23" s="9">
        <f t="shared" si="1"/>
        <v>4.1749999999999998</v>
      </c>
      <c r="E23" s="10">
        <v>22</v>
      </c>
    </row>
    <row r="24" spans="1:5" ht="15" x14ac:dyDescent="0.2">
      <c r="A24" s="3" t="s">
        <v>145</v>
      </c>
      <c r="B24" s="3" t="s">
        <v>146</v>
      </c>
      <c r="C24" s="3" t="s">
        <v>146</v>
      </c>
      <c r="D24" s="9">
        <f t="shared" si="1"/>
        <v>4.12</v>
      </c>
      <c r="E24" s="10">
        <v>23</v>
      </c>
    </row>
    <row r="25" spans="1:5" ht="15" x14ac:dyDescent="0.2">
      <c r="A25" s="3" t="s">
        <v>147</v>
      </c>
      <c r="B25" s="3" t="s">
        <v>148</v>
      </c>
      <c r="C25" s="3" t="s">
        <v>149</v>
      </c>
      <c r="D25" s="9">
        <f t="shared" si="1"/>
        <v>3.988</v>
      </c>
      <c r="E25" s="10">
        <v>24</v>
      </c>
    </row>
    <row r="26" spans="1:5" ht="15" x14ac:dyDescent="0.2">
      <c r="A26" s="3" t="s">
        <v>150</v>
      </c>
      <c r="B26" s="3" t="s">
        <v>151</v>
      </c>
      <c r="C26" s="3" t="s">
        <v>82</v>
      </c>
      <c r="D26" s="9">
        <f t="shared" si="1"/>
        <v>3.968</v>
      </c>
      <c r="E26" s="10">
        <v>25</v>
      </c>
    </row>
    <row r="27" spans="1:5" ht="15" x14ac:dyDescent="0.2">
      <c r="A27" s="5">
        <v>3220106348</v>
      </c>
      <c r="B27" s="5">
        <v>3.94</v>
      </c>
      <c r="C27" s="5">
        <v>3.98</v>
      </c>
      <c r="D27" s="11">
        <v>3.952</v>
      </c>
      <c r="E27" s="10">
        <v>26</v>
      </c>
    </row>
    <row r="28" spans="1:5" ht="15" x14ac:dyDescent="0.2">
      <c r="A28" s="3" t="s">
        <v>152</v>
      </c>
      <c r="B28" s="3" t="s">
        <v>153</v>
      </c>
      <c r="C28" s="3" t="s">
        <v>154</v>
      </c>
      <c r="D28" s="9">
        <f>B28*0.7+C28*0.3</f>
        <v>3.8820000000000001</v>
      </c>
      <c r="E28" s="10">
        <v>27</v>
      </c>
    </row>
    <row r="29" spans="1:5" ht="15" x14ac:dyDescent="0.2">
      <c r="A29" s="3" t="s">
        <v>155</v>
      </c>
      <c r="B29" s="3" t="s">
        <v>156</v>
      </c>
      <c r="C29" s="3" t="s">
        <v>157</v>
      </c>
      <c r="D29" s="9">
        <f>B29*0.7+C29*0.3</f>
        <v>3.7370000000000001</v>
      </c>
      <c r="E29" s="10">
        <v>28</v>
      </c>
    </row>
    <row r="30" spans="1:5" ht="15" x14ac:dyDescent="0.2">
      <c r="A30" s="3" t="s">
        <v>158</v>
      </c>
      <c r="B30" s="3" t="s">
        <v>159</v>
      </c>
      <c r="C30" s="3" t="s">
        <v>160</v>
      </c>
      <c r="D30" s="9">
        <f>B30*0.7+C30*0.3</f>
        <v>3.6909999999999998</v>
      </c>
      <c r="E30" s="10">
        <v>29</v>
      </c>
    </row>
    <row r="31" spans="1:5" ht="15" x14ac:dyDescent="0.2">
      <c r="A31" s="3" t="s">
        <v>161</v>
      </c>
      <c r="B31" s="3" t="s">
        <v>162</v>
      </c>
      <c r="C31" s="3" t="s">
        <v>162</v>
      </c>
      <c r="D31" s="9">
        <f>B31*0.7+C31*0.3</f>
        <v>1.65</v>
      </c>
      <c r="E31" s="10">
        <v>30</v>
      </c>
    </row>
  </sheetData>
  <sortState xmlns:xlrd2="http://schemas.microsoft.com/office/spreadsheetml/2017/richdata2" ref="A2:D31">
    <sortCondition descending="1" ref="D2:D31"/>
  </sortState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历史学2101</vt:lpstr>
      <vt:lpstr>历史学（强基计划）2101</vt:lpstr>
      <vt:lpstr>历史学2201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</dc:creator>
  <cp:lastModifiedBy>GM</cp:lastModifiedBy>
  <dcterms:created xsi:type="dcterms:W3CDTF">2015-06-05T18:19:00Z</dcterms:created>
  <dcterms:modified xsi:type="dcterms:W3CDTF">2024-09-25T06:19:39Z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EBD20BA6F173429395398EB285EE0D78_12</vt:lpwstr>
  </property>
  <property fmtid="{D5CDD505-2E9C-101B-9397-08002B2CF9AE}" pid="3" name="KSOProductBuildVer">
    <vt:lpwstr>2052-12.1.0.18276</vt:lpwstr>
  </property>
</Properties>
</file>