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xm\Desktop\"/>
    </mc:Choice>
  </mc:AlternateContent>
  <bookViews>
    <workbookView xWindow="0" yWindow="0" windowWidth="21585" windowHeight="8415" activeTab="3"/>
  </bookViews>
  <sheets>
    <sheet name="强基2101" sheetId="2" r:id="rId1"/>
    <sheet name="历史2001" sheetId="3" r:id="rId2"/>
    <sheet name="强基2001" sheetId="4" r:id="rId3"/>
    <sheet name="历史1901" sheetId="5" r:id="rId4"/>
  </sheets>
  <calcPr calcId="162913"/>
</workbook>
</file>

<file path=xl/calcChain.xml><?xml version="1.0" encoding="utf-8"?>
<calcChain xmlns="http://schemas.openxmlformats.org/spreadsheetml/2006/main">
  <c r="F25" i="5" l="1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21" i="4" l="1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<sst xmlns="http://schemas.openxmlformats.org/spreadsheetml/2006/main" count="260" uniqueCount="145">
  <si>
    <t>3210100064</t>
  </si>
  <si>
    <t>2021</t>
  </si>
  <si>
    <t>3210100100</t>
  </si>
  <si>
    <t>3210100108</t>
  </si>
  <si>
    <t>3210100113</t>
  </si>
  <si>
    <t>3210100123</t>
  </si>
  <si>
    <t>3210100126</t>
  </si>
  <si>
    <t>3210101159</t>
  </si>
  <si>
    <t>3210101334</t>
  </si>
  <si>
    <t>3210101342</t>
  </si>
  <si>
    <t>3210101367</t>
  </si>
  <si>
    <t>3210101370</t>
  </si>
  <si>
    <t>3210101402</t>
  </si>
  <si>
    <t>3210101564</t>
  </si>
  <si>
    <t>3210102062</t>
  </si>
  <si>
    <t>3210102343</t>
  </si>
  <si>
    <t>3210104792</t>
  </si>
  <si>
    <t>3210104795</t>
  </si>
  <si>
    <t>3210104995</t>
  </si>
  <si>
    <t>3210105408</t>
  </si>
  <si>
    <t>3210105412</t>
  </si>
  <si>
    <t>3190104919</t>
  </si>
  <si>
    <t>3200101228</t>
  </si>
  <si>
    <t>3200102054</t>
  </si>
  <si>
    <t>3200102374</t>
  </si>
  <si>
    <t>3200102482</t>
  </si>
  <si>
    <t>3200102485</t>
  </si>
  <si>
    <t>3200102486</t>
  </si>
  <si>
    <t>3200102734</t>
  </si>
  <si>
    <t>3200102903</t>
  </si>
  <si>
    <t>3200102911</t>
  </si>
  <si>
    <t>3200103407</t>
  </si>
  <si>
    <t>3200103562</t>
  </si>
  <si>
    <t>3200103569</t>
  </si>
  <si>
    <t>3200104082</t>
  </si>
  <si>
    <t>3200104083</t>
  </si>
  <si>
    <t>3200104095</t>
  </si>
  <si>
    <t>3200104102</t>
  </si>
  <si>
    <t>3200104389</t>
  </si>
  <si>
    <t>3200104839</t>
  </si>
  <si>
    <t>3200104918</t>
  </si>
  <si>
    <t>3200105156</t>
  </si>
  <si>
    <t>3200105565</t>
  </si>
  <si>
    <t>3200100002</t>
  </si>
  <si>
    <t>3200100004</t>
  </si>
  <si>
    <t>3200100054</t>
  </si>
  <si>
    <t>3200100057</t>
  </si>
  <si>
    <t>3200101104</t>
  </si>
  <si>
    <t>3200101252</t>
  </si>
  <si>
    <t>3200101261</t>
  </si>
  <si>
    <t>3200101264</t>
  </si>
  <si>
    <t>3200102048</t>
  </si>
  <si>
    <t>3200102136</t>
  </si>
  <si>
    <t>3200102281</t>
  </si>
  <si>
    <t>3200102750</t>
  </si>
  <si>
    <t>3200103457</t>
  </si>
  <si>
    <t>3200105022</t>
  </si>
  <si>
    <t>3200105027</t>
  </si>
  <si>
    <t>3200105761</t>
  </si>
  <si>
    <t>3200105823</t>
  </si>
  <si>
    <t>3200106107</t>
  </si>
  <si>
    <t>3200106109</t>
  </si>
  <si>
    <t>3200106119</t>
  </si>
  <si>
    <t>3190101666</t>
  </si>
  <si>
    <t>3190101715</t>
  </si>
  <si>
    <t>3190102195</t>
  </si>
  <si>
    <t>3190102416</t>
  </si>
  <si>
    <t>3190102686</t>
  </si>
  <si>
    <t>3190103785</t>
  </si>
  <si>
    <t>3190103810</t>
  </si>
  <si>
    <t>3190103811</t>
  </si>
  <si>
    <t>3190103813</t>
  </si>
  <si>
    <t>3190103816</t>
  </si>
  <si>
    <t>3190103819</t>
  </si>
  <si>
    <t>3190103859</t>
  </si>
  <si>
    <t>3190103864</t>
  </si>
  <si>
    <t>3190103869</t>
  </si>
  <si>
    <t>3190103895</t>
  </si>
  <si>
    <t>3190103896</t>
  </si>
  <si>
    <t>3190103908</t>
  </si>
  <si>
    <t>3190103938</t>
  </si>
  <si>
    <t>3190104928</t>
  </si>
  <si>
    <t>3190105046</t>
  </si>
  <si>
    <t>3190105536</t>
  </si>
  <si>
    <t>3190105762</t>
  </si>
  <si>
    <t>3190105764</t>
  </si>
  <si>
    <t>主修专业课程学年平均绩点</t>
    <phoneticPr fontId="1" type="noConversion"/>
  </si>
  <si>
    <t>历史学（强基计划）</t>
  </si>
  <si>
    <t>4.51</t>
  </si>
  <si>
    <t>4.32</t>
  </si>
  <si>
    <t>4.34</t>
  </si>
  <si>
    <t>4.30</t>
  </si>
  <si>
    <t>4.36</t>
  </si>
  <si>
    <t>4.28</t>
  </si>
  <si>
    <t>4.24</t>
  </si>
  <si>
    <t>4.31</t>
  </si>
  <si>
    <t>4.10</t>
  </si>
  <si>
    <t>4.25</t>
  </si>
  <si>
    <t>4.05</t>
  </si>
  <si>
    <t>4.19</t>
  </si>
  <si>
    <t>4.13</t>
  </si>
  <si>
    <t>4.11</t>
  </si>
  <si>
    <t>4.12</t>
  </si>
  <si>
    <t>4.06</t>
  </si>
  <si>
    <t>3.94</t>
  </si>
  <si>
    <t>4.09</t>
  </si>
  <si>
    <t>3.98</t>
  </si>
  <si>
    <t>4.08</t>
  </si>
  <si>
    <t>3.85</t>
  </si>
  <si>
    <t>3.96</t>
  </si>
  <si>
    <t>4.04</t>
  </si>
  <si>
    <t>3.93</t>
  </si>
  <si>
    <t>3.89</t>
  </si>
  <si>
    <t>3.91</t>
  </si>
  <si>
    <t>3.81</t>
  </si>
  <si>
    <t>3.88</t>
  </si>
  <si>
    <t>3.74</t>
  </si>
  <si>
    <t>3.78</t>
  </si>
  <si>
    <t>综合绩点</t>
    <phoneticPr fontId="1" type="noConversion"/>
  </si>
  <si>
    <t>排序</t>
    <phoneticPr fontId="1" type="noConversion"/>
  </si>
  <si>
    <t>学号</t>
    <phoneticPr fontId="1" type="noConversion"/>
  </si>
  <si>
    <t>年级</t>
    <phoneticPr fontId="1" type="noConversion"/>
  </si>
  <si>
    <t>专业</t>
    <phoneticPr fontId="1" type="noConversion"/>
  </si>
  <si>
    <t>所有课程学年平均绩点</t>
    <phoneticPr fontId="1" type="noConversion"/>
  </si>
  <si>
    <t>学号</t>
    <phoneticPr fontId="1" type="noConversion"/>
  </si>
  <si>
    <t>年级</t>
    <phoneticPr fontId="1" type="noConversion"/>
  </si>
  <si>
    <t>专业</t>
    <phoneticPr fontId="1" type="noConversion"/>
  </si>
  <si>
    <t>主修专业课程学年平均绩点</t>
    <phoneticPr fontId="1" type="noConversion"/>
  </si>
  <si>
    <t>所有课程学年平均绩点</t>
    <phoneticPr fontId="1" type="noConversion"/>
  </si>
  <si>
    <t>排序</t>
    <phoneticPr fontId="1" type="noConversion"/>
  </si>
  <si>
    <t>历史学</t>
    <phoneticPr fontId="1" type="noConversion"/>
  </si>
  <si>
    <t>综合绩点</t>
    <phoneticPr fontId="1" type="noConversion"/>
  </si>
  <si>
    <t>学号</t>
    <phoneticPr fontId="1" type="noConversion"/>
  </si>
  <si>
    <t>年级</t>
    <phoneticPr fontId="1" type="noConversion"/>
  </si>
  <si>
    <t>专业</t>
    <phoneticPr fontId="1" type="noConversion"/>
  </si>
  <si>
    <t>主修专业课程学年平均绩点</t>
    <phoneticPr fontId="1" type="noConversion"/>
  </si>
  <si>
    <t>所有课程学年平均绩点</t>
    <phoneticPr fontId="1" type="noConversion"/>
  </si>
  <si>
    <t>综合绩点</t>
    <phoneticPr fontId="1" type="noConversion"/>
  </si>
  <si>
    <t>排序</t>
    <phoneticPr fontId="1" type="noConversion"/>
  </si>
  <si>
    <t>学业成绩</t>
    <phoneticPr fontId="1" type="noConversion"/>
  </si>
  <si>
    <t>所有课程学年平均绩点</t>
    <phoneticPr fontId="1" type="noConversion"/>
  </si>
  <si>
    <t>排序</t>
    <phoneticPr fontId="1" type="noConversion"/>
  </si>
  <si>
    <t>历史学</t>
    <phoneticPr fontId="1" type="noConversion"/>
  </si>
  <si>
    <t>历史学</t>
    <phoneticPr fontId="1" type="noConversion"/>
  </si>
  <si>
    <t>3190102846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</si>
</sst>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19" sqref="E19"/>
    </sheetView>
  </sheetViews>
  <sheetFormatPr defaultRowHeight="14.25" x14ac:dyDescent="0.15"/>
  <cols>
    <col min="1" max="1" width="15.125" customWidth="1"/>
    <col min="3" max="3" width="19.875" customWidth="1"/>
    <col min="4" max="4" width="25.25" customWidth="1"/>
    <col min="5" max="5" width="23.875" customWidth="1"/>
    <col min="6" max="6" width="24.25" customWidth="1"/>
  </cols>
  <sheetData>
    <row r="1" spans="1:7" x14ac:dyDescent="0.15">
      <c r="A1" s="3" t="s">
        <v>120</v>
      </c>
      <c r="B1" s="3" t="s">
        <v>121</v>
      </c>
      <c r="C1" s="3" t="s">
        <v>122</v>
      </c>
      <c r="D1" s="3" t="s">
        <v>86</v>
      </c>
      <c r="E1" s="3" t="s">
        <v>123</v>
      </c>
      <c r="F1" s="3" t="s">
        <v>118</v>
      </c>
      <c r="G1" s="3" t="s">
        <v>119</v>
      </c>
    </row>
    <row r="2" spans="1:7" x14ac:dyDescent="0.15">
      <c r="A2" s="4" t="s">
        <v>6</v>
      </c>
      <c r="B2" s="4" t="s">
        <v>1</v>
      </c>
      <c r="C2" s="4" t="s">
        <v>87</v>
      </c>
      <c r="D2" s="5" t="s">
        <v>88</v>
      </c>
      <c r="E2" s="5" t="s">
        <v>88</v>
      </c>
      <c r="F2" s="2">
        <v>4.51</v>
      </c>
      <c r="G2" s="1">
        <v>1</v>
      </c>
    </row>
    <row r="3" spans="1:7" x14ac:dyDescent="0.15">
      <c r="A3" s="4" t="s">
        <v>3</v>
      </c>
      <c r="B3" s="4" t="s">
        <v>1</v>
      </c>
      <c r="C3" s="4" t="s">
        <v>87</v>
      </c>
      <c r="D3" s="5" t="s">
        <v>89</v>
      </c>
      <c r="E3" s="5" t="s">
        <v>90</v>
      </c>
      <c r="F3" s="2">
        <v>4.3259999999999996</v>
      </c>
      <c r="G3" s="1">
        <v>2</v>
      </c>
    </row>
    <row r="4" spans="1:7" x14ac:dyDescent="0.15">
      <c r="A4" s="4" t="s">
        <v>11</v>
      </c>
      <c r="B4" s="4" t="s">
        <v>1</v>
      </c>
      <c r="C4" s="4" t="s">
        <v>87</v>
      </c>
      <c r="D4" s="5" t="s">
        <v>91</v>
      </c>
      <c r="E4" s="5" t="s">
        <v>92</v>
      </c>
      <c r="F4" s="2">
        <v>4.3179999999999996</v>
      </c>
      <c r="G4" s="1">
        <v>3</v>
      </c>
    </row>
    <row r="5" spans="1:7" x14ac:dyDescent="0.15">
      <c r="A5" s="4" t="s">
        <v>13</v>
      </c>
      <c r="B5" s="4" t="s">
        <v>1</v>
      </c>
      <c r="C5" s="4" t="s">
        <v>87</v>
      </c>
      <c r="D5" s="5" t="s">
        <v>93</v>
      </c>
      <c r="E5" s="5" t="s">
        <v>94</v>
      </c>
      <c r="F5" s="2">
        <v>4.2679999999999998</v>
      </c>
      <c r="G5" s="1">
        <v>4</v>
      </c>
    </row>
    <row r="6" spans="1:7" x14ac:dyDescent="0.15">
      <c r="A6" s="4" t="s">
        <v>15</v>
      </c>
      <c r="B6" s="4" t="s">
        <v>1</v>
      </c>
      <c r="C6" s="4" t="s">
        <v>87</v>
      </c>
      <c r="D6" s="5" t="s">
        <v>95</v>
      </c>
      <c r="E6" s="5" t="s">
        <v>96</v>
      </c>
      <c r="F6" s="2">
        <v>4.246999999999999</v>
      </c>
      <c r="G6" s="1">
        <v>5</v>
      </c>
    </row>
    <row r="7" spans="1:7" x14ac:dyDescent="0.15">
      <c r="A7" s="4" t="s">
        <v>2</v>
      </c>
      <c r="B7" s="4" t="s">
        <v>1</v>
      </c>
      <c r="C7" s="4" t="s">
        <v>87</v>
      </c>
      <c r="D7" s="5" t="s">
        <v>97</v>
      </c>
      <c r="E7" s="5" t="s">
        <v>98</v>
      </c>
      <c r="F7" s="2">
        <v>4.1899999999999995</v>
      </c>
      <c r="G7" s="1">
        <v>6</v>
      </c>
    </row>
    <row r="8" spans="1:7" x14ac:dyDescent="0.15">
      <c r="A8" s="4" t="s">
        <v>19</v>
      </c>
      <c r="B8" s="4" t="s">
        <v>1</v>
      </c>
      <c r="C8" s="4" t="s">
        <v>87</v>
      </c>
      <c r="D8" s="5" t="s">
        <v>99</v>
      </c>
      <c r="E8" s="5" t="s">
        <v>96</v>
      </c>
      <c r="F8" s="2">
        <v>4.1630000000000003</v>
      </c>
      <c r="G8" s="1">
        <v>7</v>
      </c>
    </row>
    <row r="9" spans="1:7" x14ac:dyDescent="0.15">
      <c r="A9" s="4" t="s">
        <v>17</v>
      </c>
      <c r="B9" s="4" t="s">
        <v>1</v>
      </c>
      <c r="C9" s="4" t="s">
        <v>87</v>
      </c>
      <c r="D9" s="5" t="s">
        <v>100</v>
      </c>
      <c r="E9" s="5" t="s">
        <v>96</v>
      </c>
      <c r="F9" s="2">
        <v>4.1209999999999996</v>
      </c>
      <c r="G9" s="1">
        <v>8</v>
      </c>
    </row>
    <row r="10" spans="1:7" x14ac:dyDescent="0.15">
      <c r="A10" s="4" t="s">
        <v>8</v>
      </c>
      <c r="B10" s="4" t="s">
        <v>1</v>
      </c>
      <c r="C10" s="4" t="s">
        <v>87</v>
      </c>
      <c r="D10" s="5" t="s">
        <v>101</v>
      </c>
      <c r="E10" s="5" t="s">
        <v>102</v>
      </c>
      <c r="F10" s="2">
        <v>4.1130000000000004</v>
      </c>
      <c r="G10" s="1">
        <v>9</v>
      </c>
    </row>
    <row r="11" spans="1:7" x14ac:dyDescent="0.15">
      <c r="A11" s="4" t="s">
        <v>12</v>
      </c>
      <c r="B11" s="4" t="s">
        <v>1</v>
      </c>
      <c r="C11" s="4" t="s">
        <v>87</v>
      </c>
      <c r="D11" s="5" t="s">
        <v>103</v>
      </c>
      <c r="E11" s="5" t="s">
        <v>102</v>
      </c>
      <c r="F11" s="2">
        <v>4.0779999999999994</v>
      </c>
      <c r="G11" s="1">
        <v>10</v>
      </c>
    </row>
    <row r="12" spans="1:7" x14ac:dyDescent="0.15">
      <c r="A12" s="4" t="s">
        <v>18</v>
      </c>
      <c r="B12" s="4" t="s">
        <v>1</v>
      </c>
      <c r="C12" s="4" t="s">
        <v>87</v>
      </c>
      <c r="D12" s="5" t="s">
        <v>102</v>
      </c>
      <c r="E12" s="5" t="s">
        <v>104</v>
      </c>
      <c r="F12" s="2">
        <v>4.0659999999999998</v>
      </c>
      <c r="G12" s="1">
        <v>11</v>
      </c>
    </row>
    <row r="13" spans="1:7" x14ac:dyDescent="0.15">
      <c r="A13" s="4" t="s">
        <v>10</v>
      </c>
      <c r="B13" s="4" t="s">
        <v>1</v>
      </c>
      <c r="C13" s="4" t="s">
        <v>87</v>
      </c>
      <c r="D13" s="5" t="s">
        <v>105</v>
      </c>
      <c r="E13" s="5" t="s">
        <v>106</v>
      </c>
      <c r="F13" s="2">
        <v>4.0569999999999995</v>
      </c>
      <c r="G13" s="1">
        <v>12</v>
      </c>
    </row>
    <row r="14" spans="1:7" x14ac:dyDescent="0.15">
      <c r="A14" s="4" t="s">
        <v>0</v>
      </c>
      <c r="B14" s="4" t="s">
        <v>1</v>
      </c>
      <c r="C14" s="4" t="s">
        <v>87</v>
      </c>
      <c r="D14" s="5" t="s">
        <v>107</v>
      </c>
      <c r="E14" s="5" t="s">
        <v>106</v>
      </c>
      <c r="F14" s="2">
        <v>4.05</v>
      </c>
      <c r="G14" s="1">
        <v>13</v>
      </c>
    </row>
    <row r="15" spans="1:7" x14ac:dyDescent="0.15">
      <c r="A15" s="4" t="s">
        <v>20</v>
      </c>
      <c r="B15" s="4" t="s">
        <v>1</v>
      </c>
      <c r="C15" s="4" t="s">
        <v>87</v>
      </c>
      <c r="D15" s="5" t="s">
        <v>107</v>
      </c>
      <c r="E15" s="5" t="s">
        <v>106</v>
      </c>
      <c r="F15" s="2">
        <v>4.05</v>
      </c>
      <c r="G15" s="1">
        <v>14</v>
      </c>
    </row>
    <row r="16" spans="1:7" x14ac:dyDescent="0.15">
      <c r="A16" s="4" t="s">
        <v>5</v>
      </c>
      <c r="B16" s="4" t="s">
        <v>1</v>
      </c>
      <c r="C16" s="4" t="s">
        <v>87</v>
      </c>
      <c r="D16" s="5" t="s">
        <v>103</v>
      </c>
      <c r="E16" s="5" t="s">
        <v>108</v>
      </c>
      <c r="F16" s="2">
        <v>3.9969999999999999</v>
      </c>
      <c r="G16" s="1">
        <v>15</v>
      </c>
    </row>
    <row r="17" spans="1:7" x14ac:dyDescent="0.15">
      <c r="A17" s="4" t="s">
        <v>7</v>
      </c>
      <c r="B17" s="4" t="s">
        <v>1</v>
      </c>
      <c r="C17" s="4" t="s">
        <v>87</v>
      </c>
      <c r="D17" s="5" t="s">
        <v>109</v>
      </c>
      <c r="E17" s="5" t="s">
        <v>110</v>
      </c>
      <c r="F17" s="2">
        <v>3.984</v>
      </c>
      <c r="G17" s="1">
        <v>16</v>
      </c>
    </row>
    <row r="18" spans="1:7" x14ac:dyDescent="0.15">
      <c r="A18" s="4" t="s">
        <v>4</v>
      </c>
      <c r="B18" s="4" t="s">
        <v>1</v>
      </c>
      <c r="C18" s="4" t="s">
        <v>87</v>
      </c>
      <c r="D18" s="5" t="s">
        <v>111</v>
      </c>
      <c r="E18" s="5" t="s">
        <v>106</v>
      </c>
      <c r="F18" s="2">
        <v>3.9449999999999998</v>
      </c>
      <c r="G18" s="1">
        <v>17</v>
      </c>
    </row>
    <row r="19" spans="1:7" x14ac:dyDescent="0.15">
      <c r="A19" s="4" t="s">
        <v>9</v>
      </c>
      <c r="B19" s="4" t="s">
        <v>1</v>
      </c>
      <c r="C19" s="4" t="s">
        <v>87</v>
      </c>
      <c r="D19" s="5" t="s">
        <v>112</v>
      </c>
      <c r="E19" s="5" t="s">
        <v>113</v>
      </c>
      <c r="F19" s="2">
        <v>3.8959999999999999</v>
      </c>
      <c r="G19" s="1">
        <v>18</v>
      </c>
    </row>
    <row r="20" spans="1:7" x14ac:dyDescent="0.15">
      <c r="A20" s="4" t="s">
        <v>14</v>
      </c>
      <c r="B20" s="4" t="s">
        <v>1</v>
      </c>
      <c r="C20" s="4" t="s">
        <v>87</v>
      </c>
      <c r="D20" s="5" t="s">
        <v>114</v>
      </c>
      <c r="E20" s="5" t="s">
        <v>115</v>
      </c>
      <c r="F20" s="2">
        <v>3.8309999999999995</v>
      </c>
      <c r="G20" s="1">
        <v>19</v>
      </c>
    </row>
    <row r="21" spans="1:7" x14ac:dyDescent="0.15">
      <c r="A21" s="4" t="s">
        <v>16</v>
      </c>
      <c r="B21" s="4" t="s">
        <v>1</v>
      </c>
      <c r="C21" s="4" t="s">
        <v>87</v>
      </c>
      <c r="D21" s="5" t="s">
        <v>116</v>
      </c>
      <c r="E21" s="5" t="s">
        <v>117</v>
      </c>
      <c r="F21" s="2">
        <v>3.7519999999999998</v>
      </c>
      <c r="G21" s="1">
        <v>20</v>
      </c>
    </row>
  </sheetData>
  <sortState ref="A2:H21">
    <sortCondition descending="1" ref="G2:G2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1" sqref="B1:B1048576"/>
    </sheetView>
  </sheetViews>
  <sheetFormatPr defaultRowHeight="14.25" x14ac:dyDescent="0.15"/>
  <cols>
    <col min="1" max="1" width="13.5" customWidth="1"/>
    <col min="4" max="4" width="27.25" customWidth="1"/>
    <col min="5" max="5" width="25.875" customWidth="1"/>
    <col min="6" max="6" width="13.5" customWidth="1"/>
  </cols>
  <sheetData>
    <row r="1" spans="1:7" x14ac:dyDescent="0.15">
      <c r="A1" s="3" t="s">
        <v>124</v>
      </c>
      <c r="B1" s="3" t="s">
        <v>125</v>
      </c>
      <c r="C1" s="3" t="s">
        <v>126</v>
      </c>
      <c r="D1" s="3" t="s">
        <v>127</v>
      </c>
      <c r="E1" s="3" t="s">
        <v>128</v>
      </c>
      <c r="F1" s="3" t="s">
        <v>131</v>
      </c>
      <c r="G1" s="3" t="s">
        <v>129</v>
      </c>
    </row>
    <row r="2" spans="1:7" x14ac:dyDescent="0.15">
      <c r="A2" s="4" t="s">
        <v>32</v>
      </c>
      <c r="B2" s="4">
        <v>2020</v>
      </c>
      <c r="C2" s="4" t="s">
        <v>130</v>
      </c>
      <c r="D2" s="4">
        <v>4.7300000000000004</v>
      </c>
      <c r="E2" s="4">
        <v>4.72</v>
      </c>
      <c r="F2" s="4">
        <f t="shared" ref="F2:F23" si="0">D2*0.7+E2*0.3</f>
        <v>4.7270000000000003</v>
      </c>
      <c r="G2" s="4">
        <v>1</v>
      </c>
    </row>
    <row r="3" spans="1:7" x14ac:dyDescent="0.15">
      <c r="A3" s="4" t="s">
        <v>41</v>
      </c>
      <c r="B3" s="4">
        <v>2020</v>
      </c>
      <c r="C3" s="4" t="s">
        <v>130</v>
      </c>
      <c r="D3" s="4">
        <v>4.6900000000000004</v>
      </c>
      <c r="E3" s="4">
        <v>4.72</v>
      </c>
      <c r="F3" s="4">
        <f t="shared" si="0"/>
        <v>4.6989999999999998</v>
      </c>
      <c r="G3" s="4">
        <v>2</v>
      </c>
    </row>
    <row r="4" spans="1:7" x14ac:dyDescent="0.15">
      <c r="A4" s="4" t="s">
        <v>40</v>
      </c>
      <c r="B4" s="4">
        <v>2020</v>
      </c>
      <c r="C4" s="4" t="s">
        <v>130</v>
      </c>
      <c r="D4" s="4">
        <v>4.62</v>
      </c>
      <c r="E4" s="4">
        <v>4.62</v>
      </c>
      <c r="F4" s="4">
        <f t="shared" si="0"/>
        <v>4.62</v>
      </c>
      <c r="G4" s="4">
        <v>3</v>
      </c>
    </row>
    <row r="5" spans="1:7" x14ac:dyDescent="0.15">
      <c r="A5" s="4" t="s">
        <v>36</v>
      </c>
      <c r="B5" s="4">
        <v>2020</v>
      </c>
      <c r="C5" s="4" t="s">
        <v>130</v>
      </c>
      <c r="D5" s="4">
        <v>4.5999999999999996</v>
      </c>
      <c r="E5" s="4">
        <v>4.58</v>
      </c>
      <c r="F5" s="4">
        <f t="shared" si="0"/>
        <v>4.5939999999999994</v>
      </c>
      <c r="G5" s="4">
        <v>4</v>
      </c>
    </row>
    <row r="6" spans="1:7" x14ac:dyDescent="0.15">
      <c r="A6" s="4" t="s">
        <v>27</v>
      </c>
      <c r="B6" s="4">
        <v>2020</v>
      </c>
      <c r="C6" s="4" t="s">
        <v>130</v>
      </c>
      <c r="D6" s="4">
        <v>4.5599999999999996</v>
      </c>
      <c r="E6" s="4">
        <v>4.57</v>
      </c>
      <c r="F6" s="4">
        <f t="shared" si="0"/>
        <v>4.5629999999999997</v>
      </c>
      <c r="G6" s="4">
        <v>5</v>
      </c>
    </row>
    <row r="7" spans="1:7" x14ac:dyDescent="0.15">
      <c r="A7" s="4" t="s">
        <v>29</v>
      </c>
      <c r="B7" s="4">
        <v>2020</v>
      </c>
      <c r="C7" s="4" t="s">
        <v>130</v>
      </c>
      <c r="D7" s="4">
        <v>4.5199999999999996</v>
      </c>
      <c r="E7" s="4">
        <v>4.49</v>
      </c>
      <c r="F7" s="4">
        <f t="shared" si="0"/>
        <v>4.5109999999999992</v>
      </c>
      <c r="G7" s="4">
        <v>6</v>
      </c>
    </row>
    <row r="8" spans="1:7" x14ac:dyDescent="0.15">
      <c r="A8" s="4" t="s">
        <v>37</v>
      </c>
      <c r="B8" s="4">
        <v>2020</v>
      </c>
      <c r="C8" s="4" t="s">
        <v>130</v>
      </c>
      <c r="D8" s="4">
        <v>4.4400000000000004</v>
      </c>
      <c r="E8" s="4">
        <v>4.43</v>
      </c>
      <c r="F8" s="4">
        <f t="shared" si="0"/>
        <v>4.4370000000000003</v>
      </c>
      <c r="G8" s="4">
        <v>7</v>
      </c>
    </row>
    <row r="9" spans="1:7" x14ac:dyDescent="0.15">
      <c r="A9" s="4" t="s">
        <v>25</v>
      </c>
      <c r="B9" s="4">
        <v>2020</v>
      </c>
      <c r="C9" s="4" t="s">
        <v>130</v>
      </c>
      <c r="D9" s="4">
        <v>4.4400000000000004</v>
      </c>
      <c r="E9" s="4">
        <v>4.26</v>
      </c>
      <c r="F9" s="4">
        <f t="shared" si="0"/>
        <v>4.3860000000000001</v>
      </c>
      <c r="G9" s="4">
        <v>8</v>
      </c>
    </row>
    <row r="10" spans="1:7" x14ac:dyDescent="0.15">
      <c r="A10" s="4" t="s">
        <v>42</v>
      </c>
      <c r="B10" s="4">
        <v>2020</v>
      </c>
      <c r="C10" s="4" t="s">
        <v>130</v>
      </c>
      <c r="D10" s="4">
        <v>4.3600000000000003</v>
      </c>
      <c r="E10" s="4">
        <v>4.32</v>
      </c>
      <c r="F10" s="4">
        <f t="shared" si="0"/>
        <v>4.3479999999999999</v>
      </c>
      <c r="G10" s="4">
        <v>9</v>
      </c>
    </row>
    <row r="11" spans="1:7" x14ac:dyDescent="0.15">
      <c r="A11" s="4" t="s">
        <v>39</v>
      </c>
      <c r="B11" s="4">
        <v>2020</v>
      </c>
      <c r="C11" s="4" t="s">
        <v>130</v>
      </c>
      <c r="D11" s="4">
        <v>4.3</v>
      </c>
      <c r="E11" s="4">
        <v>4.24</v>
      </c>
      <c r="F11" s="4">
        <f t="shared" si="0"/>
        <v>4.282</v>
      </c>
      <c r="G11" s="4">
        <v>10</v>
      </c>
    </row>
    <row r="12" spans="1:7" x14ac:dyDescent="0.15">
      <c r="A12" s="4" t="s">
        <v>28</v>
      </c>
      <c r="B12" s="4">
        <v>2020</v>
      </c>
      <c r="C12" s="4" t="s">
        <v>130</v>
      </c>
      <c r="D12" s="4">
        <v>4.24</v>
      </c>
      <c r="E12" s="4">
        <v>4.25</v>
      </c>
      <c r="F12" s="4">
        <f t="shared" si="0"/>
        <v>4.2430000000000003</v>
      </c>
      <c r="G12" s="4">
        <v>11</v>
      </c>
    </row>
    <row r="13" spans="1:7" x14ac:dyDescent="0.15">
      <c r="A13" s="4" t="s">
        <v>35</v>
      </c>
      <c r="B13" s="4">
        <v>2020</v>
      </c>
      <c r="C13" s="4" t="s">
        <v>130</v>
      </c>
      <c r="D13" s="4">
        <v>4.24</v>
      </c>
      <c r="E13" s="4">
        <v>4.21</v>
      </c>
      <c r="F13" s="4">
        <f t="shared" si="0"/>
        <v>4.2309999999999999</v>
      </c>
      <c r="G13" s="4">
        <v>12</v>
      </c>
    </row>
    <row r="14" spans="1:7" x14ac:dyDescent="0.15">
      <c r="A14" s="4" t="s">
        <v>22</v>
      </c>
      <c r="B14" s="4">
        <v>2020</v>
      </c>
      <c r="C14" s="4" t="s">
        <v>130</v>
      </c>
      <c r="D14" s="4">
        <v>4.22</v>
      </c>
      <c r="E14" s="4">
        <v>4.24</v>
      </c>
      <c r="F14" s="4">
        <f t="shared" si="0"/>
        <v>4.226</v>
      </c>
      <c r="G14" s="4">
        <v>13</v>
      </c>
    </row>
    <row r="15" spans="1:7" x14ac:dyDescent="0.15">
      <c r="A15" s="4" t="s">
        <v>31</v>
      </c>
      <c r="B15" s="4">
        <v>2020</v>
      </c>
      <c r="C15" s="4" t="s">
        <v>130</v>
      </c>
      <c r="D15" s="4">
        <v>4.2</v>
      </c>
      <c r="E15" s="4">
        <v>4.22</v>
      </c>
      <c r="F15" s="4">
        <f t="shared" si="0"/>
        <v>4.2059999999999995</v>
      </c>
      <c r="G15" s="4">
        <v>14</v>
      </c>
    </row>
    <row r="16" spans="1:7" x14ac:dyDescent="0.15">
      <c r="A16" s="4" t="s">
        <v>30</v>
      </c>
      <c r="B16" s="4">
        <v>2020</v>
      </c>
      <c r="C16" s="4" t="s">
        <v>130</v>
      </c>
      <c r="D16" s="4">
        <v>4.24</v>
      </c>
      <c r="E16" s="4">
        <v>4.12</v>
      </c>
      <c r="F16" s="4">
        <f t="shared" si="0"/>
        <v>4.2039999999999997</v>
      </c>
      <c r="G16" s="4">
        <v>15</v>
      </c>
    </row>
    <row r="17" spans="1:7" x14ac:dyDescent="0.15">
      <c r="A17" s="4" t="s">
        <v>23</v>
      </c>
      <c r="B17" s="4">
        <v>2020</v>
      </c>
      <c r="C17" s="4" t="s">
        <v>130</v>
      </c>
      <c r="D17" s="4">
        <v>4.1500000000000004</v>
      </c>
      <c r="E17" s="4">
        <v>4.16</v>
      </c>
      <c r="F17" s="4">
        <f t="shared" si="0"/>
        <v>4.1530000000000005</v>
      </c>
      <c r="G17" s="4">
        <v>16</v>
      </c>
    </row>
    <row r="18" spans="1:7" x14ac:dyDescent="0.15">
      <c r="A18" s="4" t="s">
        <v>33</v>
      </c>
      <c r="B18" s="4">
        <v>2020</v>
      </c>
      <c r="C18" s="4" t="s">
        <v>130</v>
      </c>
      <c r="D18" s="4">
        <v>4.13</v>
      </c>
      <c r="E18" s="4">
        <v>4.16</v>
      </c>
      <c r="F18" s="4">
        <f t="shared" si="0"/>
        <v>4.1389999999999993</v>
      </c>
      <c r="G18" s="4">
        <v>17</v>
      </c>
    </row>
    <row r="19" spans="1:7" x14ac:dyDescent="0.15">
      <c r="A19" s="4" t="s">
        <v>26</v>
      </c>
      <c r="B19" s="4">
        <v>2020</v>
      </c>
      <c r="C19" s="4" t="s">
        <v>130</v>
      </c>
      <c r="D19" s="4">
        <v>3.95</v>
      </c>
      <c r="E19" s="4">
        <v>3.86</v>
      </c>
      <c r="F19" s="4">
        <f t="shared" si="0"/>
        <v>3.923</v>
      </c>
      <c r="G19" s="4">
        <v>18</v>
      </c>
    </row>
    <row r="20" spans="1:7" x14ac:dyDescent="0.15">
      <c r="A20" s="4" t="s">
        <v>24</v>
      </c>
      <c r="B20" s="4">
        <v>2020</v>
      </c>
      <c r="C20" s="4" t="s">
        <v>130</v>
      </c>
      <c r="D20" s="4">
        <v>3.89</v>
      </c>
      <c r="E20" s="4">
        <v>3.95</v>
      </c>
      <c r="F20" s="4">
        <f t="shared" si="0"/>
        <v>3.9079999999999999</v>
      </c>
      <c r="G20" s="4">
        <v>19</v>
      </c>
    </row>
    <row r="21" spans="1:7" x14ac:dyDescent="0.15">
      <c r="A21" s="4" t="s">
        <v>34</v>
      </c>
      <c r="B21" s="4">
        <v>2020</v>
      </c>
      <c r="C21" s="4" t="s">
        <v>130</v>
      </c>
      <c r="D21" s="4">
        <v>3.82</v>
      </c>
      <c r="E21" s="4">
        <v>3.83</v>
      </c>
      <c r="F21" s="4">
        <f t="shared" si="0"/>
        <v>3.823</v>
      </c>
      <c r="G21" s="4">
        <v>20</v>
      </c>
    </row>
    <row r="22" spans="1:7" x14ac:dyDescent="0.15">
      <c r="A22" s="4" t="s">
        <v>38</v>
      </c>
      <c r="B22" s="4">
        <v>2020</v>
      </c>
      <c r="C22" s="4" t="s">
        <v>130</v>
      </c>
      <c r="D22" s="4">
        <v>3.71</v>
      </c>
      <c r="E22" s="4">
        <v>3.62</v>
      </c>
      <c r="F22" s="4">
        <f t="shared" si="0"/>
        <v>3.6829999999999998</v>
      </c>
      <c r="G22" s="4">
        <v>21</v>
      </c>
    </row>
    <row r="23" spans="1:7" x14ac:dyDescent="0.15">
      <c r="A23" s="4" t="s">
        <v>21</v>
      </c>
      <c r="B23" s="4">
        <v>2020</v>
      </c>
      <c r="C23" s="4" t="s">
        <v>130</v>
      </c>
      <c r="D23" s="4">
        <v>3.2</v>
      </c>
      <c r="E23" s="4">
        <v>3.45</v>
      </c>
      <c r="F23" s="4">
        <f t="shared" si="0"/>
        <v>3.2749999999999995</v>
      </c>
      <c r="G23" s="4">
        <v>22</v>
      </c>
    </row>
  </sheetData>
  <sortState ref="A2:H23">
    <sortCondition descending="1" ref="F2:F23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" sqref="B1:B1048576"/>
    </sheetView>
  </sheetViews>
  <sheetFormatPr defaultRowHeight="14.25" x14ac:dyDescent="0.15"/>
  <cols>
    <col min="1" max="1" width="11.625" customWidth="1"/>
    <col min="3" max="3" width="21.5" customWidth="1"/>
    <col min="4" max="4" width="26.125" customWidth="1"/>
    <col min="5" max="5" width="25.875" customWidth="1"/>
  </cols>
  <sheetData>
    <row r="1" spans="1:7" x14ac:dyDescent="0.15">
      <c r="A1" s="3" t="s">
        <v>132</v>
      </c>
      <c r="B1" s="3" t="s">
        <v>133</v>
      </c>
      <c r="C1" s="3" t="s">
        <v>134</v>
      </c>
      <c r="D1" s="3" t="s">
        <v>135</v>
      </c>
      <c r="E1" s="3" t="s">
        <v>136</v>
      </c>
      <c r="F1" s="3" t="s">
        <v>137</v>
      </c>
      <c r="G1" s="6" t="s">
        <v>138</v>
      </c>
    </row>
    <row r="2" spans="1:7" x14ac:dyDescent="0.15">
      <c r="A2" s="4" t="s">
        <v>60</v>
      </c>
      <c r="B2" s="4">
        <v>2020</v>
      </c>
      <c r="C2" s="4" t="s">
        <v>87</v>
      </c>
      <c r="D2" s="4">
        <v>4.82</v>
      </c>
      <c r="E2" s="4">
        <v>4.8499999999999996</v>
      </c>
      <c r="F2" s="4">
        <f t="shared" ref="F2:F21" si="0">D2*0.7+E2*0.3</f>
        <v>4.8289999999999997</v>
      </c>
      <c r="G2" s="4">
        <v>1</v>
      </c>
    </row>
    <row r="3" spans="1:7" x14ac:dyDescent="0.15">
      <c r="A3" s="4" t="s">
        <v>48</v>
      </c>
      <c r="B3" s="4">
        <v>2020</v>
      </c>
      <c r="C3" s="4" t="s">
        <v>87</v>
      </c>
      <c r="D3" s="4">
        <v>4.72</v>
      </c>
      <c r="E3" s="4">
        <v>4.72</v>
      </c>
      <c r="F3" s="4">
        <f t="shared" si="0"/>
        <v>4.72</v>
      </c>
      <c r="G3" s="4">
        <v>2</v>
      </c>
    </row>
    <row r="4" spans="1:7" x14ac:dyDescent="0.15">
      <c r="A4" s="4" t="s">
        <v>43</v>
      </c>
      <c r="B4" s="4">
        <v>2020</v>
      </c>
      <c r="C4" s="4" t="s">
        <v>87</v>
      </c>
      <c r="D4" s="4">
        <v>4.72</v>
      </c>
      <c r="E4" s="4">
        <v>4.5999999999999996</v>
      </c>
      <c r="F4" s="4">
        <f t="shared" si="0"/>
        <v>4.6839999999999993</v>
      </c>
      <c r="G4" s="4">
        <v>3</v>
      </c>
    </row>
    <row r="5" spans="1:7" x14ac:dyDescent="0.15">
      <c r="A5" s="4" t="s">
        <v>62</v>
      </c>
      <c r="B5" s="4">
        <v>2020</v>
      </c>
      <c r="C5" s="4" t="s">
        <v>87</v>
      </c>
      <c r="D5" s="4">
        <v>4.54</v>
      </c>
      <c r="E5" s="4">
        <v>4.5999999999999996</v>
      </c>
      <c r="F5" s="4">
        <f t="shared" si="0"/>
        <v>4.5579999999999998</v>
      </c>
      <c r="G5" s="4">
        <v>4</v>
      </c>
    </row>
    <row r="6" spans="1:7" x14ac:dyDescent="0.15">
      <c r="A6" s="4" t="s">
        <v>61</v>
      </c>
      <c r="B6" s="4">
        <v>2020</v>
      </c>
      <c r="C6" s="4" t="s">
        <v>87</v>
      </c>
      <c r="D6" s="4">
        <v>4.54</v>
      </c>
      <c r="E6" s="4">
        <v>4.59</v>
      </c>
      <c r="F6" s="4">
        <f t="shared" si="0"/>
        <v>4.5549999999999997</v>
      </c>
      <c r="G6" s="4">
        <v>5</v>
      </c>
    </row>
    <row r="7" spans="1:7" x14ac:dyDescent="0.15">
      <c r="A7" s="4" t="s">
        <v>44</v>
      </c>
      <c r="B7" s="4">
        <v>2020</v>
      </c>
      <c r="C7" s="4" t="s">
        <v>87</v>
      </c>
      <c r="D7" s="4">
        <v>4.54</v>
      </c>
      <c r="E7" s="4">
        <v>4.57</v>
      </c>
      <c r="F7" s="4">
        <f t="shared" si="0"/>
        <v>4.5489999999999995</v>
      </c>
      <c r="G7" s="4">
        <v>6</v>
      </c>
    </row>
    <row r="8" spans="1:7" x14ac:dyDescent="0.15">
      <c r="A8" s="4" t="s">
        <v>47</v>
      </c>
      <c r="B8" s="4">
        <v>2020</v>
      </c>
      <c r="C8" s="4" t="s">
        <v>87</v>
      </c>
      <c r="D8" s="4">
        <v>4.5199999999999996</v>
      </c>
      <c r="E8" s="4">
        <v>4.4800000000000004</v>
      </c>
      <c r="F8" s="4">
        <f t="shared" si="0"/>
        <v>4.508</v>
      </c>
      <c r="G8" s="4">
        <v>7</v>
      </c>
    </row>
    <row r="9" spans="1:7" x14ac:dyDescent="0.15">
      <c r="A9" s="4" t="s">
        <v>54</v>
      </c>
      <c r="B9" s="4">
        <v>2020</v>
      </c>
      <c r="C9" s="4" t="s">
        <v>87</v>
      </c>
      <c r="D9" s="4">
        <v>4.47</v>
      </c>
      <c r="E9" s="4">
        <v>4.55</v>
      </c>
      <c r="F9" s="4">
        <f t="shared" si="0"/>
        <v>4.4939999999999998</v>
      </c>
      <c r="G9" s="4">
        <v>8</v>
      </c>
    </row>
    <row r="10" spans="1:7" x14ac:dyDescent="0.15">
      <c r="A10" s="4" t="s">
        <v>49</v>
      </c>
      <c r="B10" s="4">
        <v>2020</v>
      </c>
      <c r="C10" s="4" t="s">
        <v>87</v>
      </c>
      <c r="D10" s="4">
        <v>4.4800000000000004</v>
      </c>
      <c r="E10" s="4">
        <v>4.49</v>
      </c>
      <c r="F10" s="4">
        <f t="shared" si="0"/>
        <v>4.4830000000000005</v>
      </c>
      <c r="G10" s="4">
        <v>9</v>
      </c>
    </row>
    <row r="11" spans="1:7" x14ac:dyDescent="0.15">
      <c r="A11" s="4" t="s">
        <v>57</v>
      </c>
      <c r="B11" s="4">
        <v>2020</v>
      </c>
      <c r="C11" s="4" t="s">
        <v>87</v>
      </c>
      <c r="D11" s="4">
        <v>4.38</v>
      </c>
      <c r="E11" s="4">
        <v>4.5199999999999996</v>
      </c>
      <c r="F11" s="4">
        <f t="shared" si="0"/>
        <v>4.4219999999999997</v>
      </c>
      <c r="G11" s="4">
        <v>10</v>
      </c>
    </row>
    <row r="12" spans="1:7" x14ac:dyDescent="0.15">
      <c r="A12" s="4" t="s">
        <v>55</v>
      </c>
      <c r="B12" s="4">
        <v>2020</v>
      </c>
      <c r="C12" s="4" t="s">
        <v>87</v>
      </c>
      <c r="D12" s="4">
        <v>4.37</v>
      </c>
      <c r="E12" s="4">
        <v>4.4400000000000004</v>
      </c>
      <c r="F12" s="4">
        <f t="shared" si="0"/>
        <v>4.391</v>
      </c>
      <c r="G12" s="4">
        <v>11</v>
      </c>
    </row>
    <row r="13" spans="1:7" x14ac:dyDescent="0.15">
      <c r="A13" s="4" t="s">
        <v>59</v>
      </c>
      <c r="B13" s="4">
        <v>2020</v>
      </c>
      <c r="C13" s="4" t="s">
        <v>87</v>
      </c>
      <c r="D13" s="4">
        <v>4.3600000000000003</v>
      </c>
      <c r="E13" s="4">
        <v>4.46</v>
      </c>
      <c r="F13" s="4">
        <f t="shared" si="0"/>
        <v>4.3899999999999997</v>
      </c>
      <c r="G13" s="4">
        <v>12</v>
      </c>
    </row>
    <row r="14" spans="1:7" x14ac:dyDescent="0.15">
      <c r="A14" s="4" t="s">
        <v>50</v>
      </c>
      <c r="B14" s="4">
        <v>2020</v>
      </c>
      <c r="C14" s="4" t="s">
        <v>87</v>
      </c>
      <c r="D14" s="4">
        <v>4.3099999999999996</v>
      </c>
      <c r="E14" s="4">
        <v>4.3899999999999997</v>
      </c>
      <c r="F14" s="4">
        <f t="shared" si="0"/>
        <v>4.3339999999999996</v>
      </c>
      <c r="G14" s="4">
        <v>13</v>
      </c>
    </row>
    <row r="15" spans="1:7" x14ac:dyDescent="0.15">
      <c r="A15" s="4" t="s">
        <v>53</v>
      </c>
      <c r="B15" s="4">
        <v>2020</v>
      </c>
      <c r="C15" s="4" t="s">
        <v>87</v>
      </c>
      <c r="D15" s="4">
        <v>4.34</v>
      </c>
      <c r="E15" s="4">
        <v>4.2699999999999996</v>
      </c>
      <c r="F15" s="4">
        <f t="shared" si="0"/>
        <v>4.319</v>
      </c>
      <c r="G15" s="4">
        <v>14</v>
      </c>
    </row>
    <row r="16" spans="1:7" x14ac:dyDescent="0.15">
      <c r="A16" s="4" t="s">
        <v>51</v>
      </c>
      <c r="B16" s="4">
        <v>2020</v>
      </c>
      <c r="C16" s="4" t="s">
        <v>87</v>
      </c>
      <c r="D16" s="4">
        <v>4.29</v>
      </c>
      <c r="E16" s="4">
        <v>4.28</v>
      </c>
      <c r="F16" s="4">
        <f t="shared" si="0"/>
        <v>4.2869999999999999</v>
      </c>
      <c r="G16" s="4">
        <v>15</v>
      </c>
    </row>
    <row r="17" spans="1:7" x14ac:dyDescent="0.15">
      <c r="A17" s="4" t="s">
        <v>46</v>
      </c>
      <c r="B17" s="4">
        <v>2020</v>
      </c>
      <c r="C17" s="4" t="s">
        <v>87</v>
      </c>
      <c r="D17" s="4">
        <v>4.22</v>
      </c>
      <c r="E17" s="4">
        <v>4.3499999999999996</v>
      </c>
      <c r="F17" s="4">
        <f t="shared" si="0"/>
        <v>4.2589999999999995</v>
      </c>
      <c r="G17" s="4">
        <v>16</v>
      </c>
    </row>
    <row r="18" spans="1:7" x14ac:dyDescent="0.15">
      <c r="A18" s="4" t="s">
        <v>56</v>
      </c>
      <c r="B18" s="4">
        <v>2020</v>
      </c>
      <c r="C18" s="4" t="s">
        <v>87</v>
      </c>
      <c r="D18" s="4">
        <v>4.1100000000000003</v>
      </c>
      <c r="E18" s="4">
        <v>4.22</v>
      </c>
      <c r="F18" s="4">
        <f t="shared" si="0"/>
        <v>4.1429999999999998</v>
      </c>
      <c r="G18" s="4">
        <v>17</v>
      </c>
    </row>
    <row r="19" spans="1:7" x14ac:dyDescent="0.15">
      <c r="A19" s="4" t="s">
        <v>45</v>
      </c>
      <c r="B19" s="4">
        <v>2020</v>
      </c>
      <c r="C19" s="4" t="s">
        <v>87</v>
      </c>
      <c r="D19" s="4">
        <v>4.0999999999999996</v>
      </c>
      <c r="E19" s="4">
        <v>4.13</v>
      </c>
      <c r="F19" s="4">
        <f t="shared" si="0"/>
        <v>4.109</v>
      </c>
      <c r="G19" s="4">
        <v>18</v>
      </c>
    </row>
    <row r="20" spans="1:7" x14ac:dyDescent="0.15">
      <c r="A20" s="4" t="s">
        <v>58</v>
      </c>
      <c r="B20" s="4">
        <v>2020</v>
      </c>
      <c r="C20" s="4" t="s">
        <v>87</v>
      </c>
      <c r="D20" s="4">
        <v>4.03</v>
      </c>
      <c r="E20" s="4">
        <v>4.07</v>
      </c>
      <c r="F20" s="4">
        <f t="shared" si="0"/>
        <v>4.0419999999999998</v>
      </c>
      <c r="G20" s="4">
        <v>19</v>
      </c>
    </row>
    <row r="21" spans="1:7" x14ac:dyDescent="0.15">
      <c r="A21" s="4" t="s">
        <v>52</v>
      </c>
      <c r="B21" s="4">
        <v>2020</v>
      </c>
      <c r="C21" s="4" t="s">
        <v>87</v>
      </c>
      <c r="D21" s="4">
        <v>3.91</v>
      </c>
      <c r="E21" s="4">
        <v>3.85</v>
      </c>
      <c r="F21" s="4">
        <f t="shared" si="0"/>
        <v>3.8920000000000003</v>
      </c>
      <c r="G21" s="4">
        <v>20</v>
      </c>
    </row>
  </sheetData>
  <sortState ref="A2:G21">
    <sortCondition descending="1" ref="F2:F2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8" sqref="E8"/>
    </sheetView>
  </sheetViews>
  <sheetFormatPr defaultRowHeight="14.25" x14ac:dyDescent="0.15"/>
  <cols>
    <col min="1" max="1" width="11.75" customWidth="1"/>
    <col min="3" max="3" width="27.125" customWidth="1"/>
    <col min="4" max="4" width="22.625" customWidth="1"/>
    <col min="5" max="5" width="12.25" customWidth="1"/>
  </cols>
  <sheetData>
    <row r="1" spans="1:7" x14ac:dyDescent="0.15">
      <c r="A1" s="3" t="s">
        <v>120</v>
      </c>
      <c r="B1" s="3" t="s">
        <v>121</v>
      </c>
      <c r="C1" s="3" t="s">
        <v>122</v>
      </c>
      <c r="D1" s="3" t="s">
        <v>86</v>
      </c>
      <c r="E1" s="3" t="s">
        <v>140</v>
      </c>
      <c r="F1" s="3" t="s">
        <v>139</v>
      </c>
      <c r="G1" s="6" t="s">
        <v>141</v>
      </c>
    </row>
    <row r="2" spans="1:7" x14ac:dyDescent="0.15">
      <c r="A2" s="4" t="s">
        <v>74</v>
      </c>
      <c r="B2" s="4">
        <v>2019</v>
      </c>
      <c r="C2" s="4" t="s">
        <v>130</v>
      </c>
      <c r="D2" s="4">
        <v>4.74</v>
      </c>
      <c r="E2" s="4">
        <v>4.71</v>
      </c>
      <c r="F2" s="4">
        <f t="shared" ref="F2:F24" si="0">D2*0.7+E2*0.3</f>
        <v>4.7309999999999999</v>
      </c>
      <c r="G2" s="4">
        <v>1</v>
      </c>
    </row>
    <row r="3" spans="1:7" x14ac:dyDescent="0.15">
      <c r="A3" s="4" t="s">
        <v>68</v>
      </c>
      <c r="B3" s="4">
        <v>2019</v>
      </c>
      <c r="C3" s="4" t="s">
        <v>130</v>
      </c>
      <c r="D3" s="4">
        <v>4.7300000000000004</v>
      </c>
      <c r="E3" s="4">
        <v>4.7300000000000004</v>
      </c>
      <c r="F3" s="4">
        <f t="shared" si="0"/>
        <v>4.7300000000000004</v>
      </c>
      <c r="G3" s="4">
        <v>2</v>
      </c>
    </row>
    <row r="4" spans="1:7" x14ac:dyDescent="0.15">
      <c r="A4" s="4" t="s">
        <v>85</v>
      </c>
      <c r="B4" s="4">
        <v>2019</v>
      </c>
      <c r="C4" s="4" t="s">
        <v>130</v>
      </c>
      <c r="D4" s="4">
        <v>4.7300000000000004</v>
      </c>
      <c r="E4" s="4">
        <v>4.7300000000000004</v>
      </c>
      <c r="F4" s="4">
        <f t="shared" si="0"/>
        <v>4.7300000000000004</v>
      </c>
      <c r="G4" s="4">
        <v>3</v>
      </c>
    </row>
    <row r="5" spans="1:7" x14ac:dyDescent="0.15">
      <c r="A5" s="4" t="s">
        <v>82</v>
      </c>
      <c r="B5" s="4">
        <v>2019</v>
      </c>
      <c r="C5" s="4" t="s">
        <v>130</v>
      </c>
      <c r="D5" s="4">
        <v>4.67</v>
      </c>
      <c r="E5" s="4">
        <v>4.7300000000000004</v>
      </c>
      <c r="F5" s="4">
        <f t="shared" si="0"/>
        <v>4.6879999999999997</v>
      </c>
      <c r="G5" s="4">
        <v>4</v>
      </c>
    </row>
    <row r="6" spans="1:7" x14ac:dyDescent="0.15">
      <c r="A6" s="4" t="s">
        <v>78</v>
      </c>
      <c r="B6" s="4">
        <v>2019</v>
      </c>
      <c r="C6" s="4" t="s">
        <v>130</v>
      </c>
      <c r="D6" s="4">
        <v>4.71</v>
      </c>
      <c r="E6" s="4">
        <v>4.57</v>
      </c>
      <c r="F6" s="4">
        <f t="shared" si="0"/>
        <v>4.6679999999999993</v>
      </c>
      <c r="G6" s="4">
        <v>5</v>
      </c>
    </row>
    <row r="7" spans="1:7" x14ac:dyDescent="0.15">
      <c r="A7" s="4" t="s">
        <v>71</v>
      </c>
      <c r="B7" s="4">
        <v>2019</v>
      </c>
      <c r="C7" s="4" t="s">
        <v>130</v>
      </c>
      <c r="D7" s="4">
        <v>4.66</v>
      </c>
      <c r="E7" s="4">
        <v>4.59</v>
      </c>
      <c r="F7" s="4">
        <f t="shared" si="0"/>
        <v>4.6390000000000002</v>
      </c>
      <c r="G7" s="4">
        <v>6</v>
      </c>
    </row>
    <row r="8" spans="1:7" x14ac:dyDescent="0.15">
      <c r="A8" s="4" t="s">
        <v>84</v>
      </c>
      <c r="B8" s="4">
        <v>2019</v>
      </c>
      <c r="C8" s="4" t="s">
        <v>130</v>
      </c>
      <c r="D8" s="4">
        <v>4.6399999999999997</v>
      </c>
      <c r="E8" s="4">
        <v>4.58</v>
      </c>
      <c r="F8" s="4">
        <f t="shared" si="0"/>
        <v>4.6219999999999999</v>
      </c>
      <c r="G8" s="4">
        <v>7</v>
      </c>
    </row>
    <row r="9" spans="1:7" x14ac:dyDescent="0.15">
      <c r="A9" s="4" t="s">
        <v>81</v>
      </c>
      <c r="B9" s="4">
        <v>2019</v>
      </c>
      <c r="C9" s="4" t="s">
        <v>142</v>
      </c>
      <c r="D9" s="4">
        <v>4.6100000000000003</v>
      </c>
      <c r="E9" s="4">
        <v>4.5999999999999996</v>
      </c>
      <c r="F9" s="4">
        <f t="shared" si="0"/>
        <v>4.6069999999999993</v>
      </c>
      <c r="G9" s="4">
        <v>8</v>
      </c>
    </row>
    <row r="10" spans="1:7" x14ac:dyDescent="0.15">
      <c r="A10" s="4" t="s">
        <v>72</v>
      </c>
      <c r="B10" s="4">
        <v>2019</v>
      </c>
      <c r="C10" s="4" t="s">
        <v>130</v>
      </c>
      <c r="D10" s="4">
        <v>4.6100000000000003</v>
      </c>
      <c r="E10" s="4">
        <v>4.5599999999999996</v>
      </c>
      <c r="F10" s="4">
        <f t="shared" si="0"/>
        <v>4.5949999999999998</v>
      </c>
      <c r="G10" s="4">
        <v>9</v>
      </c>
    </row>
    <row r="11" spans="1:7" x14ac:dyDescent="0.15">
      <c r="A11" s="4" t="s">
        <v>76</v>
      </c>
      <c r="B11" s="4">
        <v>2019</v>
      </c>
      <c r="C11" s="4" t="s">
        <v>130</v>
      </c>
      <c r="D11" s="4">
        <v>4.6100000000000003</v>
      </c>
      <c r="E11" s="4">
        <v>4.54</v>
      </c>
      <c r="F11" s="4">
        <f t="shared" si="0"/>
        <v>4.5889999999999995</v>
      </c>
      <c r="G11" s="4">
        <v>10</v>
      </c>
    </row>
    <row r="12" spans="1:7" x14ac:dyDescent="0.15">
      <c r="A12" s="4" t="s">
        <v>70</v>
      </c>
      <c r="B12" s="4">
        <v>2019</v>
      </c>
      <c r="C12" s="4" t="s">
        <v>130</v>
      </c>
      <c r="D12" s="4">
        <v>4.57</v>
      </c>
      <c r="E12" s="4">
        <v>4.54</v>
      </c>
      <c r="F12" s="4">
        <f t="shared" si="0"/>
        <v>4.5609999999999999</v>
      </c>
      <c r="G12" s="4">
        <v>11</v>
      </c>
    </row>
    <row r="13" spans="1:7" x14ac:dyDescent="0.15">
      <c r="A13" s="4" t="s">
        <v>66</v>
      </c>
      <c r="B13" s="4">
        <v>2019</v>
      </c>
      <c r="C13" s="4" t="s">
        <v>130</v>
      </c>
      <c r="D13" s="4">
        <v>4.54</v>
      </c>
      <c r="E13" s="4">
        <v>4.46</v>
      </c>
      <c r="F13" s="4">
        <f t="shared" si="0"/>
        <v>4.516</v>
      </c>
      <c r="G13" s="4">
        <v>12</v>
      </c>
    </row>
    <row r="14" spans="1:7" x14ac:dyDescent="0.15">
      <c r="A14" s="4" t="s">
        <v>77</v>
      </c>
      <c r="B14" s="4">
        <v>2019</v>
      </c>
      <c r="C14" s="4" t="s">
        <v>142</v>
      </c>
      <c r="D14" s="4">
        <v>4.49</v>
      </c>
      <c r="E14" s="4">
        <v>4.49</v>
      </c>
      <c r="F14" s="4">
        <f t="shared" si="0"/>
        <v>4.49</v>
      </c>
      <c r="G14" s="4">
        <v>13</v>
      </c>
    </row>
    <row r="15" spans="1:7" x14ac:dyDescent="0.15">
      <c r="A15" s="4" t="s">
        <v>75</v>
      </c>
      <c r="B15" s="4">
        <v>2019</v>
      </c>
      <c r="C15" s="4" t="s">
        <v>130</v>
      </c>
      <c r="D15" s="4">
        <v>4.46</v>
      </c>
      <c r="E15" s="4">
        <v>4.49</v>
      </c>
      <c r="F15" s="4">
        <f t="shared" si="0"/>
        <v>4.4689999999999994</v>
      </c>
      <c r="G15" s="4">
        <v>14</v>
      </c>
    </row>
    <row r="16" spans="1:7" x14ac:dyDescent="0.15">
      <c r="A16" s="4" t="s">
        <v>80</v>
      </c>
      <c r="B16" s="4">
        <v>2019</v>
      </c>
      <c r="C16" s="4" t="s">
        <v>143</v>
      </c>
      <c r="D16" s="4">
        <v>4.42</v>
      </c>
      <c r="E16" s="4">
        <v>4.42</v>
      </c>
      <c r="F16" s="4">
        <f t="shared" si="0"/>
        <v>4.42</v>
      </c>
      <c r="G16" s="4">
        <v>15</v>
      </c>
    </row>
    <row r="17" spans="1:7" x14ac:dyDescent="0.15">
      <c r="A17" s="4" t="s">
        <v>67</v>
      </c>
      <c r="B17" s="4">
        <v>2019</v>
      </c>
      <c r="C17" s="4" t="s">
        <v>130</v>
      </c>
      <c r="D17" s="4">
        <v>4.37</v>
      </c>
      <c r="E17" s="4">
        <v>4.37</v>
      </c>
      <c r="F17" s="4">
        <f t="shared" si="0"/>
        <v>4.3699999999999992</v>
      </c>
      <c r="G17" s="4">
        <v>16</v>
      </c>
    </row>
    <row r="18" spans="1:7" x14ac:dyDescent="0.15">
      <c r="A18" s="4" t="s">
        <v>69</v>
      </c>
      <c r="B18" s="4">
        <v>2019</v>
      </c>
      <c r="C18" s="4" t="s">
        <v>142</v>
      </c>
      <c r="D18" s="4">
        <v>4.41</v>
      </c>
      <c r="E18" s="4">
        <v>4.26</v>
      </c>
      <c r="F18" s="4">
        <f t="shared" si="0"/>
        <v>4.3649999999999993</v>
      </c>
      <c r="G18" s="4">
        <v>17</v>
      </c>
    </row>
    <row r="19" spans="1:7" x14ac:dyDescent="0.15">
      <c r="A19" s="4" t="s">
        <v>79</v>
      </c>
      <c r="B19" s="4">
        <v>2019</v>
      </c>
      <c r="C19" s="4" t="s">
        <v>143</v>
      </c>
      <c r="D19" s="4">
        <v>4.33</v>
      </c>
      <c r="E19" s="4">
        <v>4.29</v>
      </c>
      <c r="F19" s="4">
        <f t="shared" si="0"/>
        <v>4.3179999999999996</v>
      </c>
      <c r="G19" s="4">
        <v>18</v>
      </c>
    </row>
    <row r="20" spans="1:7" x14ac:dyDescent="0.15">
      <c r="A20" s="4" t="s">
        <v>64</v>
      </c>
      <c r="B20" s="4">
        <v>2019</v>
      </c>
      <c r="C20" s="4" t="s">
        <v>130</v>
      </c>
      <c r="D20" s="4">
        <v>4.3499999999999996</v>
      </c>
      <c r="E20" s="4">
        <v>4.21</v>
      </c>
      <c r="F20" s="4">
        <f t="shared" si="0"/>
        <v>4.3079999999999998</v>
      </c>
      <c r="G20" s="4">
        <v>19</v>
      </c>
    </row>
    <row r="21" spans="1:7" x14ac:dyDescent="0.15">
      <c r="A21" s="4" t="s">
        <v>73</v>
      </c>
      <c r="B21" s="4">
        <v>2019</v>
      </c>
      <c r="C21" s="4" t="s">
        <v>142</v>
      </c>
      <c r="D21" s="4">
        <v>4.26</v>
      </c>
      <c r="E21" s="4">
        <v>4.26</v>
      </c>
      <c r="F21" s="4">
        <f t="shared" si="0"/>
        <v>4.26</v>
      </c>
      <c r="G21" s="4">
        <v>20</v>
      </c>
    </row>
    <row r="22" spans="1:7" x14ac:dyDescent="0.15">
      <c r="A22" s="4" t="s">
        <v>63</v>
      </c>
      <c r="B22" s="4">
        <v>2019</v>
      </c>
      <c r="C22" s="4" t="s">
        <v>142</v>
      </c>
      <c r="D22" s="4">
        <v>4.2699999999999996</v>
      </c>
      <c r="E22" s="4">
        <v>4.2</v>
      </c>
      <c r="F22" s="4">
        <f t="shared" si="0"/>
        <v>4.2489999999999997</v>
      </c>
      <c r="G22" s="4">
        <v>21</v>
      </c>
    </row>
    <row r="23" spans="1:7" x14ac:dyDescent="0.15">
      <c r="A23" s="4" t="s">
        <v>65</v>
      </c>
      <c r="B23" s="4">
        <v>2019</v>
      </c>
      <c r="C23" s="4" t="s">
        <v>143</v>
      </c>
      <c r="D23" s="4">
        <v>3.64</v>
      </c>
      <c r="E23" s="4">
        <v>3.66</v>
      </c>
      <c r="F23" s="4">
        <f t="shared" si="0"/>
        <v>3.6459999999999999</v>
      </c>
      <c r="G23" s="4">
        <v>22</v>
      </c>
    </row>
    <row r="24" spans="1:7" x14ac:dyDescent="0.15">
      <c r="A24" s="4" t="s">
        <v>83</v>
      </c>
      <c r="B24" s="4">
        <v>2019</v>
      </c>
      <c r="C24" s="4" t="s">
        <v>143</v>
      </c>
      <c r="D24" s="4">
        <v>3.53</v>
      </c>
      <c r="E24" s="4">
        <v>3.52</v>
      </c>
      <c r="F24" s="4">
        <f t="shared" si="0"/>
        <v>3.5269999999999997</v>
      </c>
      <c r="G24" s="4">
        <v>23</v>
      </c>
    </row>
    <row r="25" spans="1:7" x14ac:dyDescent="0.15">
      <c r="A25" s="4" t="s">
        <v>144</v>
      </c>
      <c r="B25" s="4">
        <v>2019</v>
      </c>
      <c r="C25" s="4" t="s">
        <v>130</v>
      </c>
      <c r="D25" s="4">
        <v>3.15</v>
      </c>
      <c r="E25" s="4">
        <v>3.16</v>
      </c>
      <c r="F25" s="4">
        <f>D25*0.7+E25*0.3</f>
        <v>3.1529999999999996</v>
      </c>
      <c r="G25" s="4">
        <v>24</v>
      </c>
    </row>
  </sheetData>
  <sortState ref="A2:H25">
    <sortCondition descending="1" ref="E2:E25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强基2101</vt:lpstr>
      <vt:lpstr>历史2001</vt:lpstr>
      <vt:lpstr>强基2001</vt:lpstr>
      <vt:lpstr>历史1901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dxm</cp:lastModifiedBy>
  <dcterms:modified xsi:type="dcterms:W3CDTF">2022-09-26T06:58:30Z</dcterms:modified>
</cp:coreProperties>
</file>