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xm\Desktop\本科生评奖评优\【本科生评奖评优6号】关于2022-2023学年历史学院参评本科生学业成绩排名的公示\"/>
    </mc:Choice>
  </mc:AlternateContent>
  <bookViews>
    <workbookView xWindow="-105" yWindow="-105" windowWidth="21825" windowHeight="13905" activeTab="1"/>
  </bookViews>
  <sheets>
    <sheet name="历史学2001" sheetId="1" r:id="rId1"/>
    <sheet name="历史学（强基计划）2001" sheetId="2" r:id="rId2"/>
    <sheet name="历史学2101" sheetId="3" r:id="rId3"/>
    <sheet name="历史学（强基计划）210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" l="1"/>
  <c r="D15" i="4"/>
  <c r="D3" i="4"/>
  <c r="D17" i="4"/>
  <c r="D21" i="4"/>
  <c r="D4" i="4"/>
  <c r="D13" i="4"/>
  <c r="D5" i="4"/>
  <c r="D12" i="4"/>
  <c r="D16" i="4"/>
  <c r="D2" i="4"/>
  <c r="D19" i="4"/>
  <c r="D14" i="4"/>
  <c r="D18" i="4"/>
  <c r="D6" i="4"/>
  <c r="D20" i="4"/>
  <c r="D7" i="4"/>
  <c r="D8" i="4"/>
  <c r="D10" i="4"/>
  <c r="D9" i="4"/>
  <c r="D11" i="4"/>
  <c r="D14" i="3"/>
  <c r="D34" i="3"/>
  <c r="D28" i="3"/>
  <c r="D13" i="3"/>
  <c r="D8" i="3"/>
  <c r="D22" i="3"/>
  <c r="D24" i="3"/>
  <c r="D17" i="3"/>
  <c r="D16" i="3"/>
  <c r="D7" i="3"/>
  <c r="D32" i="3"/>
  <c r="D5" i="3"/>
  <c r="D2" i="3"/>
  <c r="D4" i="3"/>
  <c r="D20" i="3"/>
  <c r="D30" i="3"/>
  <c r="D10" i="3"/>
  <c r="D23" i="3"/>
  <c r="D29" i="3"/>
  <c r="D31" i="3"/>
  <c r="D15" i="3"/>
  <c r="D18" i="3"/>
  <c r="D3" i="3"/>
  <c r="D6" i="3"/>
  <c r="D33" i="3"/>
  <c r="D25" i="3"/>
  <c r="D21" i="3"/>
  <c r="D9" i="3"/>
  <c r="D11" i="3"/>
  <c r="D27" i="3"/>
  <c r="D12" i="3"/>
  <c r="D19" i="3"/>
  <c r="D2" i="2"/>
  <c r="D11" i="2"/>
  <c r="D7" i="2"/>
  <c r="D9" i="2"/>
  <c r="D12" i="2"/>
  <c r="D14" i="2"/>
  <c r="D20" i="2"/>
  <c r="D16" i="2"/>
  <c r="D10" i="2"/>
  <c r="D13" i="2"/>
  <c r="D8" i="2"/>
  <c r="D17" i="2"/>
  <c r="D18" i="2"/>
  <c r="D19" i="2"/>
  <c r="D15" i="2"/>
  <c r="D3" i="2"/>
  <c r="D5" i="2"/>
  <c r="D6" i="2"/>
  <c r="D4" i="2"/>
  <c r="D20" i="1"/>
  <c r="D3" i="1"/>
  <c r="D9" i="1"/>
  <c r="D19" i="1"/>
  <c r="D24" i="1"/>
  <c r="D17" i="1"/>
  <c r="D21" i="1"/>
  <c r="D6" i="1"/>
  <c r="D10" i="1"/>
  <c r="D8" i="1"/>
  <c r="D18" i="1"/>
  <c r="D15" i="1"/>
  <c r="D2" i="1"/>
  <c r="D22" i="1"/>
  <c r="D16" i="1"/>
  <c r="D14" i="1"/>
  <c r="D11" i="1"/>
  <c r="D5" i="1"/>
  <c r="D23" i="1"/>
  <c r="D13" i="1"/>
  <c r="D7" i="1"/>
  <c r="D4" i="1"/>
  <c r="D12" i="1"/>
  <c r="D25" i="1"/>
</calcChain>
</file>

<file path=xl/sharedStrings.xml><?xml version="1.0" encoding="utf-8"?>
<sst xmlns="http://schemas.openxmlformats.org/spreadsheetml/2006/main" count="115" uniqueCount="100">
  <si>
    <t>3190104919</t>
  </si>
  <si>
    <t>3200100054</t>
  </si>
  <si>
    <t>3200100057</t>
  </si>
  <si>
    <t>3200101228</t>
  </si>
  <si>
    <t>3200102054</t>
  </si>
  <si>
    <t>3200102374</t>
  </si>
  <si>
    <t>3200102482</t>
  </si>
  <si>
    <t>3200102485</t>
  </si>
  <si>
    <t>3200102486</t>
  </si>
  <si>
    <t>3200102734</t>
  </si>
  <si>
    <t>3200102903</t>
  </si>
  <si>
    <t>3200102911</t>
  </si>
  <si>
    <t>3200103407</t>
  </si>
  <si>
    <t>3200103562</t>
  </si>
  <si>
    <t>3200103569</t>
  </si>
  <si>
    <t>3200104034</t>
  </si>
  <si>
    <t>3200104082</t>
  </si>
  <si>
    <t>3200104083</t>
  </si>
  <si>
    <t>3200104102</t>
  </si>
  <si>
    <t>3200104389</t>
  </si>
  <si>
    <t>3200104839</t>
  </si>
  <si>
    <t>3200104918</t>
  </si>
  <si>
    <t>3200105156</t>
  </si>
  <si>
    <t>3200105565</t>
  </si>
  <si>
    <t>学号</t>
    <phoneticPr fontId="1" type="noConversion"/>
  </si>
  <si>
    <t>主修专业课程学年平均绩点</t>
  </si>
  <si>
    <t>所有课程学年平均绩点</t>
  </si>
  <si>
    <t>综合绩点</t>
    <phoneticPr fontId="1" type="noConversion"/>
  </si>
  <si>
    <t>排序</t>
    <phoneticPr fontId="1" type="noConversion"/>
  </si>
  <si>
    <t>3200100002</t>
  </si>
  <si>
    <t>3200100004</t>
  </si>
  <si>
    <t>3200101104</t>
  </si>
  <si>
    <t>3200101252</t>
  </si>
  <si>
    <t>3200101261</t>
  </si>
  <si>
    <t>3200101264</t>
  </si>
  <si>
    <t>3200102048</t>
  </si>
  <si>
    <t>3200102136</t>
  </si>
  <si>
    <t>3200102281</t>
  </si>
  <si>
    <t>3200102750</t>
  </si>
  <si>
    <t>3200103457</t>
  </si>
  <si>
    <t>3200104095</t>
  </si>
  <si>
    <t>3200105022</t>
  </si>
  <si>
    <t>3200105027</t>
  </si>
  <si>
    <t>3200105761</t>
  </si>
  <si>
    <t>3200105823</t>
  </si>
  <si>
    <t>3200106107</t>
  </si>
  <si>
    <t>3200106109</t>
  </si>
  <si>
    <t>3200106119</t>
  </si>
  <si>
    <t>3190102044</t>
  </si>
  <si>
    <t>3210101171</t>
  </si>
  <si>
    <t>3210101239</t>
  </si>
  <si>
    <t>3210101886</t>
  </si>
  <si>
    <t>3210101963</t>
  </si>
  <si>
    <t>3210101968</t>
  </si>
  <si>
    <t>3210102143</t>
  </si>
  <si>
    <t>3210102425</t>
  </si>
  <si>
    <t>3210102827</t>
  </si>
  <si>
    <t>3210102856</t>
  </si>
  <si>
    <t>3210102940</t>
  </si>
  <si>
    <t>3210103139</t>
  </si>
  <si>
    <t>3210103146</t>
  </si>
  <si>
    <t>3210103262</t>
  </si>
  <si>
    <t>3210103491</t>
  </si>
  <si>
    <t>3210103509</t>
  </si>
  <si>
    <t>3210103544</t>
  </si>
  <si>
    <t>3210103624</t>
  </si>
  <si>
    <t>3210103633</t>
  </si>
  <si>
    <t>3210103659</t>
  </si>
  <si>
    <t>3210103697</t>
  </si>
  <si>
    <t>3210103739</t>
  </si>
  <si>
    <t>3210104465</t>
  </si>
  <si>
    <t>3210104498</t>
  </si>
  <si>
    <t>3210104632</t>
  </si>
  <si>
    <t>3210104960</t>
  </si>
  <si>
    <t>3210105382</t>
  </si>
  <si>
    <t>3210105729</t>
  </si>
  <si>
    <t>3210105758</t>
  </si>
  <si>
    <t>3210105855</t>
  </si>
  <si>
    <t>3210105992</t>
  </si>
  <si>
    <t>3210106324</t>
  </si>
  <si>
    <t>3210100064</t>
  </si>
  <si>
    <t>3210100100</t>
  </si>
  <si>
    <t>3210100108</t>
  </si>
  <si>
    <t>3210100113</t>
  </si>
  <si>
    <t>3210100123</t>
  </si>
  <si>
    <t>3210100126</t>
  </si>
  <si>
    <t>3210101159</t>
  </si>
  <si>
    <t>3210101334</t>
  </si>
  <si>
    <t>3210101342</t>
  </si>
  <si>
    <t>3210101367</t>
  </si>
  <si>
    <t>3210101370</t>
  </si>
  <si>
    <t>3210101402</t>
  </si>
  <si>
    <t>3210101564</t>
  </si>
  <si>
    <t>3210102062</t>
  </si>
  <si>
    <t>3210102343</t>
  </si>
  <si>
    <t>3210104792</t>
  </si>
  <si>
    <t>3210104795</t>
  </si>
  <si>
    <t>3210104995</t>
  </si>
  <si>
    <t>3210105408</t>
  </si>
  <si>
    <t>3210105412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</si>
</sst>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J16" sqref="J16"/>
    </sheetView>
  </sheetViews>
  <sheetFormatPr defaultRowHeight="14.25" x14ac:dyDescent="0.2"/>
  <cols>
    <col min="1" max="1" width="15.625" customWidth="1"/>
    <col min="2" max="2" width="22.625" customWidth="1"/>
    <col min="3" max="3" width="19" customWidth="1"/>
  </cols>
  <sheetData>
    <row r="1" spans="1:5" s="2" customFormat="1" x14ac:dyDescent="0.2">
      <c r="A1" s="7" t="s">
        <v>24</v>
      </c>
      <c r="B1" s="4" t="s">
        <v>25</v>
      </c>
      <c r="C1" s="4" t="s">
        <v>26</v>
      </c>
      <c r="D1" s="7" t="s">
        <v>27</v>
      </c>
      <c r="E1" s="7" t="s">
        <v>28</v>
      </c>
    </row>
    <row r="2" spans="1:5" x14ac:dyDescent="0.2">
      <c r="A2" s="3" t="s">
        <v>13</v>
      </c>
      <c r="B2" s="1">
        <v>4.84</v>
      </c>
      <c r="C2" s="1">
        <v>4.8099999999999996</v>
      </c>
      <c r="D2" s="6">
        <f t="shared" ref="D2:D25" si="0">B2*0.7+C2*0.3</f>
        <v>4.8309999999999995</v>
      </c>
      <c r="E2" s="6">
        <v>1</v>
      </c>
    </row>
    <row r="3" spans="1:5" x14ac:dyDescent="0.2">
      <c r="A3" s="3" t="s">
        <v>2</v>
      </c>
      <c r="B3" s="1">
        <v>4.72</v>
      </c>
      <c r="C3" s="1">
        <v>4.57</v>
      </c>
      <c r="D3" s="6">
        <f t="shared" si="0"/>
        <v>4.6749999999999998</v>
      </c>
      <c r="E3" s="6">
        <v>2</v>
      </c>
    </row>
    <row r="4" spans="1:5" x14ac:dyDescent="0.2">
      <c r="A4" s="3" t="s">
        <v>22</v>
      </c>
      <c r="B4" s="1">
        <v>4.63</v>
      </c>
      <c r="C4" s="1">
        <v>4.63</v>
      </c>
      <c r="D4" s="6">
        <f t="shared" si="0"/>
        <v>4.63</v>
      </c>
      <c r="E4" s="6">
        <v>3</v>
      </c>
    </row>
    <row r="5" spans="1:5" x14ac:dyDescent="0.2">
      <c r="A5" s="3" t="s">
        <v>18</v>
      </c>
      <c r="B5" s="1">
        <v>4.58</v>
      </c>
      <c r="C5" s="1">
        <v>4.6399999999999997</v>
      </c>
      <c r="D5" s="6">
        <f t="shared" si="0"/>
        <v>4.5979999999999999</v>
      </c>
      <c r="E5" s="6">
        <v>4</v>
      </c>
    </row>
    <row r="6" spans="1:5" x14ac:dyDescent="0.2">
      <c r="A6" s="3" t="s">
        <v>8</v>
      </c>
      <c r="B6" s="1">
        <v>4.5</v>
      </c>
      <c r="C6" s="1">
        <v>4.5199999999999996</v>
      </c>
      <c r="D6" s="6">
        <f t="shared" si="0"/>
        <v>4.5060000000000002</v>
      </c>
      <c r="E6" s="6">
        <v>5</v>
      </c>
    </row>
    <row r="7" spans="1:5" x14ac:dyDescent="0.2">
      <c r="A7" s="3" t="s">
        <v>21</v>
      </c>
      <c r="B7" s="1">
        <v>4.5</v>
      </c>
      <c r="C7" s="1">
        <v>4.5199999999999996</v>
      </c>
      <c r="D7" s="6">
        <f t="shared" si="0"/>
        <v>4.5060000000000002</v>
      </c>
      <c r="E7" s="6">
        <v>6</v>
      </c>
    </row>
    <row r="8" spans="1:5" x14ac:dyDescent="0.2">
      <c r="A8" s="3" t="s">
        <v>10</v>
      </c>
      <c r="B8" s="1">
        <v>4.47</v>
      </c>
      <c r="C8" s="1">
        <v>4.5199999999999996</v>
      </c>
      <c r="D8" s="6">
        <f t="shared" si="0"/>
        <v>4.4849999999999994</v>
      </c>
      <c r="E8" s="6">
        <v>7</v>
      </c>
    </row>
    <row r="9" spans="1:5" x14ac:dyDescent="0.2">
      <c r="A9" s="3" t="s">
        <v>3</v>
      </c>
      <c r="B9" s="1">
        <v>4.47</v>
      </c>
      <c r="C9" s="1">
        <v>4.42</v>
      </c>
      <c r="D9" s="6">
        <f t="shared" si="0"/>
        <v>4.4549999999999992</v>
      </c>
      <c r="E9" s="6">
        <v>8</v>
      </c>
    </row>
    <row r="10" spans="1:5" x14ac:dyDescent="0.2">
      <c r="A10" s="3" t="s">
        <v>9</v>
      </c>
      <c r="B10" s="1">
        <v>4.4400000000000004</v>
      </c>
      <c r="C10" s="1">
        <v>4.45</v>
      </c>
      <c r="D10" s="6">
        <f t="shared" si="0"/>
        <v>4.4429999999999996</v>
      </c>
      <c r="E10" s="6">
        <v>9</v>
      </c>
    </row>
    <row r="11" spans="1:5" x14ac:dyDescent="0.2">
      <c r="A11" s="3" t="s">
        <v>17</v>
      </c>
      <c r="B11" s="1">
        <v>4.43</v>
      </c>
      <c r="C11" s="1">
        <v>4.45</v>
      </c>
      <c r="D11" s="6">
        <f t="shared" si="0"/>
        <v>4.4359999999999999</v>
      </c>
      <c r="E11" s="6">
        <v>10</v>
      </c>
    </row>
    <row r="12" spans="1:5" x14ac:dyDescent="0.2">
      <c r="A12" s="3" t="s">
        <v>23</v>
      </c>
      <c r="B12" s="1">
        <v>4.42</v>
      </c>
      <c r="C12" s="1">
        <v>4.43</v>
      </c>
      <c r="D12" s="6">
        <f t="shared" si="0"/>
        <v>4.423</v>
      </c>
      <c r="E12" s="6">
        <v>11</v>
      </c>
    </row>
    <row r="13" spans="1:5" x14ac:dyDescent="0.2">
      <c r="A13" s="3" t="s">
        <v>20</v>
      </c>
      <c r="B13" s="1">
        <v>4.41</v>
      </c>
      <c r="C13" s="1">
        <v>4.45</v>
      </c>
      <c r="D13" s="6">
        <f t="shared" si="0"/>
        <v>4.4219999999999997</v>
      </c>
      <c r="E13" s="6">
        <v>12</v>
      </c>
    </row>
    <row r="14" spans="1:5" x14ac:dyDescent="0.2">
      <c r="A14" s="3" t="s">
        <v>16</v>
      </c>
      <c r="B14" s="1">
        <v>4.33</v>
      </c>
      <c r="C14" s="1">
        <v>4.33</v>
      </c>
      <c r="D14" s="6">
        <f t="shared" si="0"/>
        <v>4.33</v>
      </c>
      <c r="E14" s="6">
        <v>13</v>
      </c>
    </row>
    <row r="15" spans="1:5" x14ac:dyDescent="0.2">
      <c r="A15" s="3" t="s">
        <v>12</v>
      </c>
      <c r="B15" s="1">
        <v>4.3099999999999996</v>
      </c>
      <c r="C15" s="1">
        <v>4.3099999999999996</v>
      </c>
      <c r="D15" s="6">
        <f t="shared" si="0"/>
        <v>4.3099999999999996</v>
      </c>
      <c r="E15" s="6">
        <v>14</v>
      </c>
    </row>
    <row r="16" spans="1:5" x14ac:dyDescent="0.2">
      <c r="A16" s="3" t="s">
        <v>15</v>
      </c>
      <c r="B16" s="1">
        <v>4.26</v>
      </c>
      <c r="C16" s="1">
        <v>4.28</v>
      </c>
      <c r="D16" s="6">
        <f t="shared" si="0"/>
        <v>4.266</v>
      </c>
      <c r="E16" s="6">
        <v>15</v>
      </c>
    </row>
    <row r="17" spans="1:5" x14ac:dyDescent="0.2">
      <c r="A17" s="3" t="s">
        <v>6</v>
      </c>
      <c r="B17" s="1">
        <v>4.22</v>
      </c>
      <c r="C17" s="1">
        <v>4.21</v>
      </c>
      <c r="D17" s="6">
        <f t="shared" si="0"/>
        <v>4.2169999999999996</v>
      </c>
      <c r="E17" s="6">
        <v>16</v>
      </c>
    </row>
    <row r="18" spans="1:5" x14ac:dyDescent="0.2">
      <c r="A18" s="3" t="s">
        <v>11</v>
      </c>
      <c r="B18" s="1">
        <v>4.1900000000000004</v>
      </c>
      <c r="C18" s="1">
        <v>4.24</v>
      </c>
      <c r="D18" s="6">
        <f t="shared" si="0"/>
        <v>4.2050000000000001</v>
      </c>
      <c r="E18" s="6">
        <v>17</v>
      </c>
    </row>
    <row r="19" spans="1:5" x14ac:dyDescent="0.2">
      <c r="A19" s="3" t="s">
        <v>4</v>
      </c>
      <c r="B19" s="1">
        <v>4.16</v>
      </c>
      <c r="C19" s="1">
        <v>4.13</v>
      </c>
      <c r="D19" s="6">
        <f t="shared" si="0"/>
        <v>4.1509999999999998</v>
      </c>
      <c r="E19" s="6">
        <v>18</v>
      </c>
    </row>
    <row r="20" spans="1:5" x14ac:dyDescent="0.2">
      <c r="A20" s="3" t="s">
        <v>1</v>
      </c>
      <c r="B20" s="1">
        <v>4.12</v>
      </c>
      <c r="C20" s="1">
        <v>4.2</v>
      </c>
      <c r="D20" s="6">
        <f t="shared" si="0"/>
        <v>4.1440000000000001</v>
      </c>
      <c r="E20" s="6">
        <v>19</v>
      </c>
    </row>
    <row r="21" spans="1:5" x14ac:dyDescent="0.2">
      <c r="A21" s="3" t="s">
        <v>7</v>
      </c>
      <c r="B21" s="1">
        <v>4.12</v>
      </c>
      <c r="C21" s="1">
        <v>4.1900000000000004</v>
      </c>
      <c r="D21" s="6">
        <f t="shared" si="0"/>
        <v>4.141</v>
      </c>
      <c r="E21" s="6">
        <v>20</v>
      </c>
    </row>
    <row r="22" spans="1:5" x14ac:dyDescent="0.2">
      <c r="A22" s="3" t="s">
        <v>14</v>
      </c>
      <c r="B22" s="1">
        <v>4.07</v>
      </c>
      <c r="C22" s="1">
        <v>4.12</v>
      </c>
      <c r="D22" s="6">
        <f t="shared" si="0"/>
        <v>4.085</v>
      </c>
      <c r="E22" s="6">
        <v>21</v>
      </c>
    </row>
    <row r="23" spans="1:5" x14ac:dyDescent="0.2">
      <c r="A23" s="3" t="s">
        <v>19</v>
      </c>
      <c r="B23" s="1">
        <v>4.0599999999999996</v>
      </c>
      <c r="C23" s="1">
        <v>4.1100000000000003</v>
      </c>
      <c r="D23" s="6">
        <f t="shared" si="0"/>
        <v>4.0749999999999993</v>
      </c>
      <c r="E23" s="6">
        <v>22</v>
      </c>
    </row>
    <row r="24" spans="1:5" x14ac:dyDescent="0.2">
      <c r="A24" s="3" t="s">
        <v>5</v>
      </c>
      <c r="B24" s="1">
        <v>3.83</v>
      </c>
      <c r="C24" s="1">
        <v>3.9</v>
      </c>
      <c r="D24" s="6">
        <f t="shared" si="0"/>
        <v>3.851</v>
      </c>
      <c r="E24" s="6">
        <v>23</v>
      </c>
    </row>
    <row r="25" spans="1:5" x14ac:dyDescent="0.2">
      <c r="A25" s="3" t="s">
        <v>0</v>
      </c>
      <c r="B25" s="1">
        <v>3.1</v>
      </c>
      <c r="C25" s="1">
        <v>3.31</v>
      </c>
      <c r="D25" s="6">
        <f t="shared" si="0"/>
        <v>3.1629999999999998</v>
      </c>
      <c r="E25" s="6">
        <v>24</v>
      </c>
    </row>
  </sheetData>
  <sortState ref="A2:E31">
    <sortCondition descending="1" ref="D1:D3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I29" sqref="I29"/>
    </sheetView>
  </sheetViews>
  <sheetFormatPr defaultRowHeight="14.25" x14ac:dyDescent="0.2"/>
  <cols>
    <col min="1" max="1" width="16.25" customWidth="1"/>
    <col min="2" max="2" width="20.625" customWidth="1"/>
    <col min="3" max="3" width="16.625" customWidth="1"/>
    <col min="4" max="4" width="14.125" customWidth="1"/>
  </cols>
  <sheetData>
    <row r="1" spans="1:5" x14ac:dyDescent="0.2">
      <c r="A1" s="7" t="s">
        <v>24</v>
      </c>
      <c r="B1" s="4" t="s">
        <v>25</v>
      </c>
      <c r="C1" s="4" t="s">
        <v>26</v>
      </c>
      <c r="D1" s="7" t="s">
        <v>27</v>
      </c>
      <c r="E1" s="7" t="s">
        <v>28</v>
      </c>
    </row>
    <row r="2" spans="1:5" x14ac:dyDescent="0.2">
      <c r="A2" s="3" t="s">
        <v>30</v>
      </c>
      <c r="B2" s="1">
        <v>4.88</v>
      </c>
      <c r="C2" s="1">
        <v>4.66</v>
      </c>
      <c r="D2" s="6">
        <f t="shared" ref="D2:D20" si="0">B2*0.7+C2*0.3</f>
        <v>4.8140000000000001</v>
      </c>
      <c r="E2" s="6">
        <v>1</v>
      </c>
    </row>
    <row r="3" spans="1:5" x14ac:dyDescent="0.2">
      <c r="A3" s="3" t="s">
        <v>45</v>
      </c>
      <c r="B3" s="1">
        <v>4.8</v>
      </c>
      <c r="C3" s="1">
        <v>4.72</v>
      </c>
      <c r="D3" s="6">
        <f t="shared" si="0"/>
        <v>4.7759999999999998</v>
      </c>
      <c r="E3" s="6">
        <v>2</v>
      </c>
    </row>
    <row r="4" spans="1:5" x14ac:dyDescent="0.2">
      <c r="A4" s="3" t="s">
        <v>29</v>
      </c>
      <c r="B4" s="1">
        <v>4.8</v>
      </c>
      <c r="C4" s="1">
        <v>4.6500000000000004</v>
      </c>
      <c r="D4" s="6">
        <f t="shared" si="0"/>
        <v>4.7549999999999999</v>
      </c>
      <c r="E4" s="6">
        <v>3</v>
      </c>
    </row>
    <row r="5" spans="1:5" x14ac:dyDescent="0.2">
      <c r="A5" s="3" t="s">
        <v>46</v>
      </c>
      <c r="B5" s="1">
        <v>4.8</v>
      </c>
      <c r="C5" s="1">
        <v>4.6500000000000004</v>
      </c>
      <c r="D5" s="6">
        <f t="shared" si="0"/>
        <v>4.7549999999999999</v>
      </c>
      <c r="E5" s="6">
        <v>4</v>
      </c>
    </row>
    <row r="6" spans="1:5" x14ac:dyDescent="0.2">
      <c r="A6" s="3" t="s">
        <v>47</v>
      </c>
      <c r="B6" s="1">
        <v>4.88</v>
      </c>
      <c r="C6" s="1">
        <v>4.37</v>
      </c>
      <c r="D6" s="6">
        <f t="shared" si="0"/>
        <v>4.7270000000000003</v>
      </c>
      <c r="E6" s="6">
        <v>5</v>
      </c>
    </row>
    <row r="7" spans="1:5" x14ac:dyDescent="0.2">
      <c r="A7" s="3" t="s">
        <v>32</v>
      </c>
      <c r="B7" s="1">
        <v>4.8</v>
      </c>
      <c r="C7" s="1">
        <v>4.51</v>
      </c>
      <c r="D7" s="6">
        <f t="shared" si="0"/>
        <v>4.7130000000000001</v>
      </c>
      <c r="E7" s="6">
        <v>6</v>
      </c>
    </row>
    <row r="8" spans="1:5" x14ac:dyDescent="0.2">
      <c r="A8" s="3" t="s">
        <v>40</v>
      </c>
      <c r="B8" s="1">
        <v>4.7300000000000004</v>
      </c>
      <c r="C8" s="1">
        <v>4.57</v>
      </c>
      <c r="D8" s="6">
        <f t="shared" si="0"/>
        <v>4.6820000000000004</v>
      </c>
      <c r="E8" s="6">
        <v>7</v>
      </c>
    </row>
    <row r="9" spans="1:5" x14ac:dyDescent="0.2">
      <c r="A9" s="3" t="s">
        <v>33</v>
      </c>
      <c r="B9" s="1">
        <v>4.68</v>
      </c>
      <c r="C9" s="1">
        <v>4.55</v>
      </c>
      <c r="D9" s="6">
        <f t="shared" si="0"/>
        <v>4.641</v>
      </c>
      <c r="E9" s="6">
        <v>8</v>
      </c>
    </row>
    <row r="10" spans="1:5" x14ac:dyDescent="0.2">
      <c r="A10" s="3" t="s">
        <v>38</v>
      </c>
      <c r="B10" s="1">
        <v>4.62</v>
      </c>
      <c r="C10" s="1">
        <v>4.6100000000000003</v>
      </c>
      <c r="D10" s="6">
        <f t="shared" si="0"/>
        <v>4.617</v>
      </c>
      <c r="E10" s="6">
        <v>9</v>
      </c>
    </row>
    <row r="11" spans="1:5" x14ac:dyDescent="0.2">
      <c r="A11" s="3" t="s">
        <v>31</v>
      </c>
      <c r="B11" s="1">
        <v>4.68</v>
      </c>
      <c r="C11" s="1">
        <v>4.43</v>
      </c>
      <c r="D11" s="6">
        <f t="shared" si="0"/>
        <v>4.6049999999999995</v>
      </c>
      <c r="E11" s="6">
        <v>10</v>
      </c>
    </row>
    <row r="12" spans="1:5" x14ac:dyDescent="0.2">
      <c r="A12" s="3" t="s">
        <v>34</v>
      </c>
      <c r="B12" s="1">
        <v>4.62</v>
      </c>
      <c r="C12" s="1">
        <v>4.5</v>
      </c>
      <c r="D12" s="6">
        <f t="shared" si="0"/>
        <v>4.5839999999999996</v>
      </c>
      <c r="E12" s="6">
        <v>11</v>
      </c>
    </row>
    <row r="13" spans="1:5" x14ac:dyDescent="0.2">
      <c r="A13" s="3" t="s">
        <v>39</v>
      </c>
      <c r="B13" s="1">
        <v>4.62</v>
      </c>
      <c r="C13" s="1">
        <v>4.4800000000000004</v>
      </c>
      <c r="D13" s="6">
        <f t="shared" si="0"/>
        <v>4.5780000000000003</v>
      </c>
      <c r="E13" s="6">
        <v>12</v>
      </c>
    </row>
    <row r="14" spans="1:5" x14ac:dyDescent="0.2">
      <c r="A14" s="3" t="s">
        <v>35</v>
      </c>
      <c r="B14" s="1">
        <v>4.62</v>
      </c>
      <c r="C14" s="1">
        <v>4.4400000000000004</v>
      </c>
      <c r="D14" s="6">
        <f t="shared" si="0"/>
        <v>4.5659999999999998</v>
      </c>
      <c r="E14" s="6">
        <v>13</v>
      </c>
    </row>
    <row r="15" spans="1:5" x14ac:dyDescent="0.2">
      <c r="A15" s="3" t="s">
        <v>44</v>
      </c>
      <c r="B15" s="1">
        <v>4.54</v>
      </c>
      <c r="C15" s="1">
        <v>4.5599999999999996</v>
      </c>
      <c r="D15" s="6">
        <f t="shared" si="0"/>
        <v>4.5459999999999994</v>
      </c>
      <c r="E15" s="6">
        <v>14</v>
      </c>
    </row>
    <row r="16" spans="1:5" x14ac:dyDescent="0.2">
      <c r="A16" s="3" t="s">
        <v>37</v>
      </c>
      <c r="B16" s="1">
        <v>4.68</v>
      </c>
      <c r="C16" s="1">
        <v>4.12</v>
      </c>
      <c r="D16" s="6">
        <f t="shared" si="0"/>
        <v>4.5119999999999996</v>
      </c>
      <c r="E16" s="6">
        <v>15</v>
      </c>
    </row>
    <row r="17" spans="1:5" x14ac:dyDescent="0.2">
      <c r="A17" s="3" t="s">
        <v>41</v>
      </c>
      <c r="B17" s="1">
        <v>4.5</v>
      </c>
      <c r="C17" s="1">
        <v>4.4000000000000004</v>
      </c>
      <c r="D17" s="6">
        <f t="shared" si="0"/>
        <v>4.47</v>
      </c>
      <c r="E17" s="6">
        <v>16</v>
      </c>
    </row>
    <row r="18" spans="1:5" x14ac:dyDescent="0.2">
      <c r="A18" s="3" t="s">
        <v>42</v>
      </c>
      <c r="B18" s="1">
        <v>4.5</v>
      </c>
      <c r="C18" s="1">
        <v>4.3499999999999996</v>
      </c>
      <c r="D18" s="6">
        <f t="shared" si="0"/>
        <v>4.4550000000000001</v>
      </c>
      <c r="E18" s="6">
        <v>17</v>
      </c>
    </row>
    <row r="19" spans="1:5" x14ac:dyDescent="0.2">
      <c r="A19" s="3" t="s">
        <v>43</v>
      </c>
      <c r="B19" s="1">
        <v>4.47</v>
      </c>
      <c r="C19" s="1">
        <v>4.28</v>
      </c>
      <c r="D19" s="6">
        <f t="shared" si="0"/>
        <v>4.4129999999999994</v>
      </c>
      <c r="E19" s="6">
        <v>18</v>
      </c>
    </row>
    <row r="20" spans="1:5" x14ac:dyDescent="0.2">
      <c r="A20" s="3" t="s">
        <v>36</v>
      </c>
      <c r="B20" s="1">
        <v>3.96</v>
      </c>
      <c r="C20" s="1">
        <v>4.0199999999999996</v>
      </c>
      <c r="D20" s="6">
        <f t="shared" si="0"/>
        <v>3.9779999999999998</v>
      </c>
      <c r="E20" s="6">
        <v>19</v>
      </c>
    </row>
  </sheetData>
  <sortState ref="A2:E20">
    <sortCondition descending="1" ref="D1:D20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I29" sqref="I29"/>
    </sheetView>
  </sheetViews>
  <sheetFormatPr defaultColWidth="8.625" defaultRowHeight="14.25" x14ac:dyDescent="0.2"/>
  <cols>
    <col min="1" max="1" width="15.5" style="2" customWidth="1"/>
    <col min="2" max="2" width="21.875" style="2" customWidth="1"/>
    <col min="3" max="3" width="20.875" style="2" customWidth="1"/>
    <col min="4" max="4" width="10.625" style="2" customWidth="1"/>
    <col min="5" max="16384" width="8.625" style="2"/>
  </cols>
  <sheetData>
    <row r="1" spans="1:5" x14ac:dyDescent="0.2">
      <c r="A1" s="5" t="s">
        <v>24</v>
      </c>
      <c r="B1" s="4" t="s">
        <v>25</v>
      </c>
      <c r="C1" s="4" t="s">
        <v>26</v>
      </c>
      <c r="D1" s="5" t="s">
        <v>27</v>
      </c>
      <c r="E1" s="5" t="s">
        <v>28</v>
      </c>
    </row>
    <row r="2" spans="1:5" x14ac:dyDescent="0.2">
      <c r="A2" s="3" t="s">
        <v>61</v>
      </c>
      <c r="B2" s="1">
        <v>4.8099999999999996</v>
      </c>
      <c r="C2" s="1">
        <v>4.8099999999999996</v>
      </c>
      <c r="D2" s="6">
        <f t="shared" ref="D2:D34" si="0">B2*0.7+C2*0.3</f>
        <v>4.8099999999999996</v>
      </c>
      <c r="E2" s="6">
        <v>1</v>
      </c>
    </row>
    <row r="3" spans="1:5" x14ac:dyDescent="0.2">
      <c r="A3" s="3" t="s">
        <v>71</v>
      </c>
      <c r="B3" s="1">
        <v>4.79</v>
      </c>
      <c r="C3" s="1">
        <v>4.84</v>
      </c>
      <c r="D3" s="6">
        <f t="shared" si="0"/>
        <v>4.8049999999999997</v>
      </c>
      <c r="E3" s="6">
        <v>2</v>
      </c>
    </row>
    <row r="4" spans="1:5" x14ac:dyDescent="0.2">
      <c r="A4" s="3" t="s">
        <v>62</v>
      </c>
      <c r="B4" s="1">
        <v>4.7</v>
      </c>
      <c r="C4" s="1">
        <v>4.71</v>
      </c>
      <c r="D4" s="6">
        <f t="shared" si="0"/>
        <v>4.7030000000000003</v>
      </c>
      <c r="E4" s="6">
        <v>3</v>
      </c>
    </row>
    <row r="5" spans="1:5" x14ac:dyDescent="0.2">
      <c r="A5" s="3" t="s">
        <v>60</v>
      </c>
      <c r="B5" s="1">
        <v>4.66</v>
      </c>
      <c r="C5" s="1">
        <v>4.6100000000000003</v>
      </c>
      <c r="D5" s="6">
        <f t="shared" si="0"/>
        <v>4.6449999999999996</v>
      </c>
      <c r="E5" s="6">
        <v>4</v>
      </c>
    </row>
    <row r="6" spans="1:5" x14ac:dyDescent="0.2">
      <c r="A6" s="3" t="s">
        <v>72</v>
      </c>
      <c r="B6" s="1">
        <v>4.62</v>
      </c>
      <c r="C6" s="1">
        <v>4.67</v>
      </c>
      <c r="D6" s="6">
        <f t="shared" si="0"/>
        <v>4.6349999999999998</v>
      </c>
      <c r="E6" s="6">
        <v>5</v>
      </c>
    </row>
    <row r="7" spans="1:5" x14ac:dyDescent="0.2">
      <c r="A7" s="3" t="s">
        <v>58</v>
      </c>
      <c r="B7" s="1">
        <v>4.5999999999999996</v>
      </c>
      <c r="C7" s="1">
        <v>4.5999999999999996</v>
      </c>
      <c r="D7" s="6">
        <f t="shared" si="0"/>
        <v>4.5999999999999996</v>
      </c>
      <c r="E7" s="6">
        <v>6</v>
      </c>
    </row>
    <row r="8" spans="1:5" x14ac:dyDescent="0.2">
      <c r="A8" s="3" t="s">
        <v>53</v>
      </c>
      <c r="B8" s="1">
        <v>4.51</v>
      </c>
      <c r="C8" s="1">
        <v>4.67</v>
      </c>
      <c r="D8" s="6">
        <f t="shared" si="0"/>
        <v>4.5579999999999998</v>
      </c>
      <c r="E8" s="6">
        <v>7</v>
      </c>
    </row>
    <row r="9" spans="1:5" x14ac:dyDescent="0.2">
      <c r="A9" s="3" t="s">
        <v>76</v>
      </c>
      <c r="B9" s="1">
        <v>4.47</v>
      </c>
      <c r="C9" s="1">
        <v>4.5999999999999996</v>
      </c>
      <c r="D9" s="6">
        <f t="shared" si="0"/>
        <v>4.5089999999999995</v>
      </c>
      <c r="E9" s="6">
        <v>8</v>
      </c>
    </row>
    <row r="10" spans="1:5" x14ac:dyDescent="0.2">
      <c r="A10" s="3" t="s">
        <v>65</v>
      </c>
      <c r="B10" s="1">
        <v>4.43</v>
      </c>
      <c r="C10" s="1">
        <v>4.63</v>
      </c>
      <c r="D10" s="6">
        <f t="shared" si="0"/>
        <v>4.4899999999999993</v>
      </c>
      <c r="E10" s="6">
        <v>9</v>
      </c>
    </row>
    <row r="11" spans="1:5" x14ac:dyDescent="0.2">
      <c r="A11" s="3" t="s">
        <v>77</v>
      </c>
      <c r="B11" s="1">
        <v>4.45</v>
      </c>
      <c r="C11" s="1">
        <v>4.49</v>
      </c>
      <c r="D11" s="6">
        <f t="shared" si="0"/>
        <v>4.4619999999999997</v>
      </c>
      <c r="E11" s="6">
        <v>10</v>
      </c>
    </row>
    <row r="12" spans="1:5" x14ac:dyDescent="0.2">
      <c r="A12" s="3" t="s">
        <v>79</v>
      </c>
      <c r="B12" s="1">
        <v>4.47</v>
      </c>
      <c r="C12" s="1">
        <v>4.4000000000000004</v>
      </c>
      <c r="D12" s="6">
        <f t="shared" si="0"/>
        <v>4.4489999999999998</v>
      </c>
      <c r="E12" s="6">
        <v>11</v>
      </c>
    </row>
    <row r="13" spans="1:5" x14ac:dyDescent="0.2">
      <c r="A13" s="3" t="s">
        <v>52</v>
      </c>
      <c r="B13" s="1">
        <v>4.42</v>
      </c>
      <c r="C13" s="1">
        <v>4.49</v>
      </c>
      <c r="D13" s="6">
        <f t="shared" si="0"/>
        <v>4.4409999999999998</v>
      </c>
      <c r="E13" s="6">
        <v>12</v>
      </c>
    </row>
    <row r="14" spans="1:5" x14ac:dyDescent="0.2">
      <c r="A14" s="3" t="s">
        <v>49</v>
      </c>
      <c r="B14" s="1">
        <v>4.42</v>
      </c>
      <c r="C14" s="1">
        <v>4.46</v>
      </c>
      <c r="D14" s="6">
        <f t="shared" si="0"/>
        <v>4.4319999999999995</v>
      </c>
      <c r="E14" s="6">
        <v>13</v>
      </c>
    </row>
    <row r="15" spans="1:5" x14ac:dyDescent="0.2">
      <c r="A15" s="3" t="s">
        <v>69</v>
      </c>
      <c r="B15" s="1">
        <v>4.3899999999999997</v>
      </c>
      <c r="C15" s="1">
        <v>4.3600000000000003</v>
      </c>
      <c r="D15" s="6">
        <f t="shared" si="0"/>
        <v>4.3809999999999993</v>
      </c>
      <c r="E15" s="6">
        <v>14</v>
      </c>
    </row>
    <row r="16" spans="1:5" x14ac:dyDescent="0.2">
      <c r="A16" s="3" t="s">
        <v>57</v>
      </c>
      <c r="B16" s="1">
        <v>4.3899999999999997</v>
      </c>
      <c r="C16" s="1">
        <v>4.34</v>
      </c>
      <c r="D16" s="6">
        <f t="shared" si="0"/>
        <v>4.3749999999999991</v>
      </c>
      <c r="E16" s="6">
        <v>15</v>
      </c>
    </row>
    <row r="17" spans="1:5" x14ac:dyDescent="0.2">
      <c r="A17" s="3" t="s">
        <v>56</v>
      </c>
      <c r="B17" s="1">
        <v>4.34</v>
      </c>
      <c r="C17" s="1">
        <v>4.4400000000000004</v>
      </c>
      <c r="D17" s="6">
        <f t="shared" si="0"/>
        <v>4.37</v>
      </c>
      <c r="E17" s="6">
        <v>16</v>
      </c>
    </row>
    <row r="18" spans="1:5" x14ac:dyDescent="0.2">
      <c r="A18" s="3" t="s">
        <v>70</v>
      </c>
      <c r="B18" s="1">
        <v>4.34</v>
      </c>
      <c r="C18" s="1">
        <v>4.4000000000000004</v>
      </c>
      <c r="D18" s="6">
        <f t="shared" si="0"/>
        <v>4.3579999999999997</v>
      </c>
      <c r="E18" s="6">
        <v>17</v>
      </c>
    </row>
    <row r="19" spans="1:5" x14ac:dyDescent="0.2">
      <c r="A19" s="3" t="s">
        <v>48</v>
      </c>
      <c r="B19" s="1">
        <v>4.32</v>
      </c>
      <c r="C19" s="1">
        <v>4.42</v>
      </c>
      <c r="D19" s="6">
        <f t="shared" si="0"/>
        <v>4.3499999999999996</v>
      </c>
      <c r="E19" s="6">
        <v>18</v>
      </c>
    </row>
    <row r="20" spans="1:5" x14ac:dyDescent="0.2">
      <c r="A20" s="3" t="s">
        <v>63</v>
      </c>
      <c r="B20" s="1">
        <v>4.3899999999999997</v>
      </c>
      <c r="C20" s="1">
        <v>4.21</v>
      </c>
      <c r="D20" s="6">
        <f t="shared" si="0"/>
        <v>4.3359999999999994</v>
      </c>
      <c r="E20" s="6">
        <v>19</v>
      </c>
    </row>
    <row r="21" spans="1:5" x14ac:dyDescent="0.2">
      <c r="A21" s="3" t="s">
        <v>75</v>
      </c>
      <c r="B21" s="1">
        <v>4.32</v>
      </c>
      <c r="C21" s="1">
        <v>4.34</v>
      </c>
      <c r="D21" s="6">
        <f t="shared" si="0"/>
        <v>4.3259999999999996</v>
      </c>
      <c r="E21" s="6">
        <v>20</v>
      </c>
    </row>
    <row r="22" spans="1:5" x14ac:dyDescent="0.2">
      <c r="A22" s="3" t="s">
        <v>54</v>
      </c>
      <c r="B22" s="1">
        <v>4.3099999999999996</v>
      </c>
      <c r="C22" s="1">
        <v>4.3600000000000003</v>
      </c>
      <c r="D22" s="6">
        <f t="shared" si="0"/>
        <v>4.3249999999999993</v>
      </c>
      <c r="E22" s="6">
        <v>21</v>
      </c>
    </row>
    <row r="23" spans="1:5" x14ac:dyDescent="0.2">
      <c r="A23" s="3" t="s">
        <v>66</v>
      </c>
      <c r="B23" s="1">
        <v>4.2699999999999996</v>
      </c>
      <c r="C23" s="1">
        <v>4.3899999999999997</v>
      </c>
      <c r="D23" s="6">
        <f t="shared" si="0"/>
        <v>4.3059999999999992</v>
      </c>
      <c r="E23" s="6">
        <v>22</v>
      </c>
    </row>
    <row r="24" spans="1:5" x14ac:dyDescent="0.2">
      <c r="A24" s="3" t="s">
        <v>55</v>
      </c>
      <c r="B24" s="1">
        <v>4.3099999999999996</v>
      </c>
      <c r="C24" s="1">
        <v>4.28</v>
      </c>
      <c r="D24" s="6">
        <f t="shared" si="0"/>
        <v>4.3009999999999993</v>
      </c>
      <c r="E24" s="6">
        <v>23</v>
      </c>
    </row>
    <row r="25" spans="1:5" x14ac:dyDescent="0.2">
      <c r="A25" s="3" t="s">
        <v>74</v>
      </c>
      <c r="B25" s="1">
        <v>4.26</v>
      </c>
      <c r="C25" s="1">
        <v>4.3899999999999997</v>
      </c>
      <c r="D25" s="6">
        <f t="shared" si="0"/>
        <v>4.2989999999999995</v>
      </c>
      <c r="E25" s="6">
        <v>24</v>
      </c>
    </row>
    <row r="26" spans="1:5" x14ac:dyDescent="0.2">
      <c r="A26" s="6">
        <v>3210103395</v>
      </c>
      <c r="B26" s="6">
        <v>4.2699999999999996</v>
      </c>
      <c r="C26" s="6">
        <v>4.3600000000000003</v>
      </c>
      <c r="D26" s="6">
        <f t="shared" si="0"/>
        <v>4.2969999999999997</v>
      </c>
      <c r="E26" s="6">
        <v>25</v>
      </c>
    </row>
    <row r="27" spans="1:5" x14ac:dyDescent="0.2">
      <c r="A27" s="3" t="s">
        <v>78</v>
      </c>
      <c r="B27" s="1">
        <v>4.25</v>
      </c>
      <c r="C27" s="1">
        <v>4.1900000000000004</v>
      </c>
      <c r="D27" s="6">
        <f t="shared" si="0"/>
        <v>4.2319999999999993</v>
      </c>
      <c r="E27" s="6">
        <v>26</v>
      </c>
    </row>
    <row r="28" spans="1:5" x14ac:dyDescent="0.2">
      <c r="A28" s="3" t="s">
        <v>51</v>
      </c>
      <c r="B28" s="1">
        <v>4.2</v>
      </c>
      <c r="C28" s="1">
        <v>4.09</v>
      </c>
      <c r="D28" s="6">
        <f t="shared" si="0"/>
        <v>4.1669999999999998</v>
      </c>
      <c r="E28" s="6">
        <v>27</v>
      </c>
    </row>
    <row r="29" spans="1:5" x14ac:dyDescent="0.2">
      <c r="A29" s="3" t="s">
        <v>67</v>
      </c>
      <c r="B29" s="1">
        <v>4.0599999999999996</v>
      </c>
      <c r="C29" s="1">
        <v>4.22</v>
      </c>
      <c r="D29" s="6">
        <f t="shared" si="0"/>
        <v>4.1079999999999997</v>
      </c>
      <c r="E29" s="6">
        <v>28</v>
      </c>
    </row>
    <row r="30" spans="1:5" x14ac:dyDescent="0.2">
      <c r="A30" s="3" t="s">
        <v>64</v>
      </c>
      <c r="B30" s="1">
        <v>4.01</v>
      </c>
      <c r="C30" s="1">
        <v>4.08</v>
      </c>
      <c r="D30" s="6">
        <f t="shared" si="0"/>
        <v>4.0309999999999997</v>
      </c>
      <c r="E30" s="6">
        <v>29</v>
      </c>
    </row>
    <row r="31" spans="1:5" x14ac:dyDescent="0.2">
      <c r="A31" s="3" t="s">
        <v>68</v>
      </c>
      <c r="B31" s="1">
        <v>4.03</v>
      </c>
      <c r="C31" s="1">
        <v>4.01</v>
      </c>
      <c r="D31" s="6">
        <f t="shared" si="0"/>
        <v>4.024</v>
      </c>
      <c r="E31" s="6">
        <v>30</v>
      </c>
    </row>
    <row r="32" spans="1:5" x14ac:dyDescent="0.2">
      <c r="A32" s="3" t="s">
        <v>59</v>
      </c>
      <c r="B32" s="1">
        <v>3.94</v>
      </c>
      <c r="C32" s="1">
        <v>3.92</v>
      </c>
      <c r="D32" s="6">
        <f t="shared" si="0"/>
        <v>3.9340000000000002</v>
      </c>
      <c r="E32" s="6">
        <v>31</v>
      </c>
    </row>
    <row r="33" spans="1:5" x14ac:dyDescent="0.2">
      <c r="A33" s="3" t="s">
        <v>73</v>
      </c>
      <c r="B33" s="1">
        <v>3.87</v>
      </c>
      <c r="C33" s="1">
        <v>3.93</v>
      </c>
      <c r="D33" s="6">
        <f t="shared" si="0"/>
        <v>3.8879999999999999</v>
      </c>
      <c r="E33" s="6">
        <v>32</v>
      </c>
    </row>
    <row r="34" spans="1:5" x14ac:dyDescent="0.2">
      <c r="A34" s="3" t="s">
        <v>50</v>
      </c>
      <c r="B34" s="1">
        <v>3.85</v>
      </c>
      <c r="C34" s="1">
        <v>3.82</v>
      </c>
      <c r="D34" s="6">
        <f t="shared" si="0"/>
        <v>3.8409999999999997</v>
      </c>
      <c r="E34" s="6">
        <v>33</v>
      </c>
    </row>
  </sheetData>
  <sortState ref="A2:E34">
    <sortCondition descending="1" ref="D1:D34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32" sqref="I32"/>
    </sheetView>
  </sheetViews>
  <sheetFormatPr defaultRowHeight="14.25" x14ac:dyDescent="0.2"/>
  <cols>
    <col min="1" max="1" width="17.125" customWidth="1"/>
    <col min="2" max="2" width="20.875" customWidth="1"/>
    <col min="3" max="3" width="19.375" customWidth="1"/>
    <col min="4" max="4" width="11" customWidth="1"/>
  </cols>
  <sheetData>
    <row r="1" spans="1:5" x14ac:dyDescent="0.2">
      <c r="A1" s="7" t="s">
        <v>24</v>
      </c>
      <c r="B1" s="4" t="s">
        <v>25</v>
      </c>
      <c r="C1" s="4" t="s">
        <v>26</v>
      </c>
      <c r="D1" s="7" t="s">
        <v>27</v>
      </c>
      <c r="E1" s="7" t="s">
        <v>28</v>
      </c>
    </row>
    <row r="2" spans="1:5" x14ac:dyDescent="0.2">
      <c r="A2" s="3" t="s">
        <v>90</v>
      </c>
      <c r="B2" s="1">
        <v>4.68</v>
      </c>
      <c r="C2" s="1">
        <v>4.54</v>
      </c>
      <c r="D2" s="6">
        <f t="shared" ref="D2:D21" si="0">B2*0.7+C2*0.3</f>
        <v>4.6379999999999999</v>
      </c>
      <c r="E2" s="6">
        <v>1</v>
      </c>
    </row>
    <row r="3" spans="1:5" x14ac:dyDescent="0.2">
      <c r="A3" s="3" t="s">
        <v>82</v>
      </c>
      <c r="B3" s="1">
        <v>4.57</v>
      </c>
      <c r="C3" s="1">
        <v>4.5599999999999996</v>
      </c>
      <c r="D3" s="6">
        <f t="shared" si="0"/>
        <v>4.5670000000000002</v>
      </c>
      <c r="E3" s="6">
        <v>2</v>
      </c>
    </row>
    <row r="4" spans="1:5" x14ac:dyDescent="0.2">
      <c r="A4" s="3" t="s">
        <v>85</v>
      </c>
      <c r="B4" s="1">
        <v>4.47</v>
      </c>
      <c r="C4" s="1">
        <v>4.5199999999999996</v>
      </c>
      <c r="D4" s="6">
        <f t="shared" si="0"/>
        <v>4.4849999999999994</v>
      </c>
      <c r="E4" s="6">
        <v>3</v>
      </c>
    </row>
    <row r="5" spans="1:5" x14ac:dyDescent="0.2">
      <c r="A5" s="3" t="s">
        <v>87</v>
      </c>
      <c r="B5" s="1">
        <v>4.43</v>
      </c>
      <c r="C5" s="1">
        <v>4.46</v>
      </c>
      <c r="D5" s="6">
        <f t="shared" si="0"/>
        <v>4.4389999999999992</v>
      </c>
      <c r="E5" s="6">
        <v>4</v>
      </c>
    </row>
    <row r="6" spans="1:5" x14ac:dyDescent="0.2">
      <c r="A6" s="3" t="s">
        <v>94</v>
      </c>
      <c r="B6" s="1">
        <v>4.47</v>
      </c>
      <c r="C6" s="1">
        <v>4.33</v>
      </c>
      <c r="D6" s="6">
        <f t="shared" si="0"/>
        <v>4.427999999999999</v>
      </c>
      <c r="E6" s="6">
        <v>5</v>
      </c>
    </row>
    <row r="7" spans="1:5" x14ac:dyDescent="0.2">
      <c r="A7" s="3" t="s">
        <v>96</v>
      </c>
      <c r="B7" s="1">
        <v>4.3899999999999997</v>
      </c>
      <c r="C7" s="1">
        <v>4.4400000000000004</v>
      </c>
      <c r="D7" s="6">
        <f t="shared" si="0"/>
        <v>4.4049999999999994</v>
      </c>
      <c r="E7" s="6">
        <v>6</v>
      </c>
    </row>
    <row r="8" spans="1:5" x14ac:dyDescent="0.2">
      <c r="A8" s="3" t="s">
        <v>97</v>
      </c>
      <c r="B8" s="1">
        <v>4.3899999999999997</v>
      </c>
      <c r="C8" s="1">
        <v>4.41</v>
      </c>
      <c r="D8" s="6">
        <f t="shared" si="0"/>
        <v>4.395999999999999</v>
      </c>
      <c r="E8" s="6">
        <v>7</v>
      </c>
    </row>
    <row r="9" spans="1:5" x14ac:dyDescent="0.2">
      <c r="A9" s="3" t="s">
        <v>99</v>
      </c>
      <c r="B9" s="1">
        <v>4.3899999999999997</v>
      </c>
      <c r="C9" s="1">
        <v>4.3899999999999997</v>
      </c>
      <c r="D9" s="6">
        <f t="shared" si="0"/>
        <v>4.3899999999999997</v>
      </c>
      <c r="E9" s="6">
        <v>8</v>
      </c>
    </row>
    <row r="10" spans="1:5" x14ac:dyDescent="0.2">
      <c r="A10" s="3" t="s">
        <v>98</v>
      </c>
      <c r="B10" s="1">
        <v>4.3099999999999996</v>
      </c>
      <c r="C10" s="1">
        <v>4.29</v>
      </c>
      <c r="D10" s="6">
        <f t="shared" si="0"/>
        <v>4.3039999999999994</v>
      </c>
      <c r="E10" s="6">
        <v>9</v>
      </c>
    </row>
    <row r="11" spans="1:5" x14ac:dyDescent="0.2">
      <c r="A11" s="3" t="s">
        <v>80</v>
      </c>
      <c r="B11" s="1">
        <v>4.29</v>
      </c>
      <c r="C11" s="1">
        <v>4.33</v>
      </c>
      <c r="D11" s="6">
        <f t="shared" si="0"/>
        <v>4.3019999999999996</v>
      </c>
      <c r="E11" s="6">
        <v>10</v>
      </c>
    </row>
    <row r="12" spans="1:5" x14ac:dyDescent="0.2">
      <c r="A12" s="3" t="s">
        <v>88</v>
      </c>
      <c r="B12" s="1">
        <v>4.29</v>
      </c>
      <c r="C12" s="1">
        <v>4.3099999999999996</v>
      </c>
      <c r="D12" s="6">
        <f t="shared" si="0"/>
        <v>4.2959999999999994</v>
      </c>
      <c r="E12" s="6">
        <v>11</v>
      </c>
    </row>
    <row r="13" spans="1:5" x14ac:dyDescent="0.2">
      <c r="A13" s="3" t="s">
        <v>86</v>
      </c>
      <c r="B13" s="1">
        <v>4.28</v>
      </c>
      <c r="C13" s="1">
        <v>4.3</v>
      </c>
      <c r="D13" s="6">
        <f t="shared" si="0"/>
        <v>4.2859999999999996</v>
      </c>
      <c r="E13" s="6">
        <v>12</v>
      </c>
    </row>
    <row r="14" spans="1:5" x14ac:dyDescent="0.2">
      <c r="A14" s="3" t="s">
        <v>92</v>
      </c>
      <c r="B14" s="1">
        <v>4.26</v>
      </c>
      <c r="C14" s="1">
        <v>4.34</v>
      </c>
      <c r="D14" s="6">
        <f t="shared" si="0"/>
        <v>4.2839999999999998</v>
      </c>
      <c r="E14" s="6">
        <v>13</v>
      </c>
    </row>
    <row r="15" spans="1:5" x14ac:dyDescent="0.2">
      <c r="A15" s="3" t="s">
        <v>81</v>
      </c>
      <c r="B15" s="1">
        <v>4.25</v>
      </c>
      <c r="C15" s="1">
        <v>4.2</v>
      </c>
      <c r="D15" s="6">
        <f t="shared" si="0"/>
        <v>4.2349999999999994</v>
      </c>
      <c r="E15" s="6">
        <v>14</v>
      </c>
    </row>
    <row r="16" spans="1:5" x14ac:dyDescent="0.2">
      <c r="A16" s="3" t="s">
        <v>89</v>
      </c>
      <c r="B16" s="1">
        <v>4.17</v>
      </c>
      <c r="C16" s="1">
        <v>4.34</v>
      </c>
      <c r="D16" s="6">
        <f t="shared" si="0"/>
        <v>4.2209999999999992</v>
      </c>
      <c r="E16" s="6">
        <v>15</v>
      </c>
    </row>
    <row r="17" spans="1:5" x14ac:dyDescent="0.2">
      <c r="A17" s="3" t="s">
        <v>83</v>
      </c>
      <c r="B17" s="1">
        <v>4.24</v>
      </c>
      <c r="C17" s="1">
        <v>4.13</v>
      </c>
      <c r="D17" s="6">
        <f t="shared" si="0"/>
        <v>4.2069999999999999</v>
      </c>
      <c r="E17" s="6">
        <v>16</v>
      </c>
    </row>
    <row r="18" spans="1:5" x14ac:dyDescent="0.2">
      <c r="A18" s="3" t="s">
        <v>93</v>
      </c>
      <c r="B18" s="1">
        <v>4.1100000000000003</v>
      </c>
      <c r="C18" s="1">
        <v>4.2300000000000004</v>
      </c>
      <c r="D18" s="6">
        <f t="shared" si="0"/>
        <v>4.1460000000000008</v>
      </c>
      <c r="E18" s="6">
        <v>17</v>
      </c>
    </row>
    <row r="19" spans="1:5" x14ac:dyDescent="0.2">
      <c r="A19" s="3" t="s">
        <v>91</v>
      </c>
      <c r="B19" s="1">
        <v>4.09</v>
      </c>
      <c r="C19" s="1">
        <v>4.2300000000000004</v>
      </c>
      <c r="D19" s="6">
        <f t="shared" si="0"/>
        <v>4.1319999999999997</v>
      </c>
      <c r="E19" s="6">
        <v>18</v>
      </c>
    </row>
    <row r="20" spans="1:5" x14ac:dyDescent="0.2">
      <c r="A20" s="3" t="s">
        <v>95</v>
      </c>
      <c r="B20" s="1">
        <v>4.08</v>
      </c>
      <c r="C20" s="1">
        <v>4.2</v>
      </c>
      <c r="D20" s="6">
        <f t="shared" si="0"/>
        <v>4.1159999999999997</v>
      </c>
      <c r="E20" s="6">
        <v>19</v>
      </c>
    </row>
    <row r="21" spans="1:5" x14ac:dyDescent="0.2">
      <c r="A21" s="3" t="s">
        <v>84</v>
      </c>
      <c r="B21" s="1">
        <v>4</v>
      </c>
      <c r="C21" s="1">
        <v>4.1100000000000003</v>
      </c>
      <c r="D21" s="6">
        <f t="shared" si="0"/>
        <v>4.0329999999999995</v>
      </c>
      <c r="E21" s="6">
        <v>20</v>
      </c>
    </row>
  </sheetData>
  <sortState ref="A2:E21">
    <sortCondition descending="1" ref="D1:D2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历史学2001</vt:lpstr>
      <vt:lpstr>历史学（强基计划）2001</vt:lpstr>
      <vt:lpstr>历史学2101</vt:lpstr>
      <vt:lpstr>历史学（强基计划）2101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瑶枝yz</dc:creator>
  <cp:lastModifiedBy>dxm</cp:lastModifiedBy>
  <dcterms:created xsi:type="dcterms:W3CDTF">2015-06-05T18:19:34Z</dcterms:created>
  <dcterms:modified xsi:type="dcterms:W3CDTF">2023-09-22T06:34:16Z</dcterms:modified>
</cp:coreProperties>
</file>